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293" activeTab="0"/>
  </bookViews>
  <sheets>
    <sheet name="Umidi completi" sheetId="1" r:id="rId1"/>
    <sheet name="umidi complementari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<sst xmlns="http://schemas.openxmlformats.org/spreadsheetml/2006/main" count="2241" uniqueCount="806">
  <si>
    <t>ALMO</t>
  </si>
  <si>
    <t>ANIMONDA</t>
  </si>
  <si>
    <t>APPLAWS</t>
  </si>
  <si>
    <t>HILL'S</t>
  </si>
  <si>
    <t>OASY</t>
  </si>
  <si>
    <t>PROLIFE</t>
  </si>
  <si>
    <t>TRAINER</t>
  </si>
  <si>
    <t>YARRAH</t>
  </si>
  <si>
    <t>MISTER STUZZY</t>
  </si>
  <si>
    <t>INGREDIENTI</t>
  </si>
  <si>
    <r>
      <t xml:space="preserve">Almo Nature Daily menu          </t>
    </r>
    <r>
      <rPr>
        <b/>
        <u val="single"/>
        <sz val="7"/>
        <rFont val="Arial"/>
        <family val="2"/>
      </rPr>
      <t xml:space="preserve">Bio PATE </t>
    </r>
    <r>
      <rPr>
        <b/>
        <sz val="7"/>
        <rFont val="Arial"/>
        <family val="2"/>
      </rPr>
      <t xml:space="preserve">        con tacchino</t>
    </r>
  </si>
  <si>
    <r>
      <t xml:space="preserve">Almo Nature Daily Menu           </t>
    </r>
    <r>
      <rPr>
        <b/>
        <u val="single"/>
        <sz val="7"/>
        <rFont val="Arial"/>
        <family val="2"/>
      </rPr>
      <t>MOUSSE</t>
    </r>
    <r>
      <rPr>
        <b/>
        <sz val="7"/>
        <rFont val="Arial"/>
        <family val="2"/>
      </rPr>
      <t xml:space="preserve">           con tonno e pollo</t>
    </r>
  </si>
  <si>
    <r>
      <t xml:space="preserve">Almo Nature Daily Menu          </t>
    </r>
    <r>
      <rPr>
        <b/>
        <u val="single"/>
        <sz val="7"/>
        <rFont val="Arial"/>
        <family val="2"/>
      </rPr>
      <t>MOUSSE</t>
    </r>
    <r>
      <rPr>
        <b/>
        <sz val="7"/>
        <rFont val="Arial"/>
        <family val="2"/>
      </rPr>
      <t xml:space="preserve">          con pollo</t>
    </r>
  </si>
  <si>
    <r>
      <t xml:space="preserve">Almo Nature Daily Menu           </t>
    </r>
    <r>
      <rPr>
        <b/>
        <u val="single"/>
        <sz val="7"/>
        <rFont val="Arial"/>
        <family val="2"/>
      </rPr>
      <t>MOUSSE</t>
    </r>
    <r>
      <rPr>
        <b/>
        <sz val="7"/>
        <rFont val="Arial"/>
        <family val="2"/>
      </rPr>
      <t xml:space="preserve">             con tacchino</t>
    </r>
  </si>
  <si>
    <r>
      <t xml:space="preserve">Almo Nature Daily Menu             </t>
    </r>
    <r>
      <rPr>
        <b/>
        <u val="single"/>
        <sz val="7"/>
        <rFont val="Arial"/>
        <family val="2"/>
      </rPr>
      <t>MOUSSE</t>
    </r>
    <r>
      <rPr>
        <b/>
        <sz val="7"/>
        <rFont val="Arial"/>
        <family val="2"/>
      </rPr>
      <t xml:space="preserve">            con salmone</t>
    </r>
  </si>
  <si>
    <r>
      <t xml:space="preserve">Almo Nature Daily Menu             </t>
    </r>
    <r>
      <rPr>
        <b/>
        <u val="single"/>
        <sz val="7"/>
        <rFont val="Arial"/>
        <family val="2"/>
      </rPr>
      <t>MOUSSE</t>
    </r>
    <r>
      <rPr>
        <b/>
        <sz val="7"/>
        <rFont val="Arial"/>
        <family val="2"/>
      </rPr>
      <t xml:space="preserve">            con pesce oceanico</t>
    </r>
  </si>
  <si>
    <r>
      <t xml:space="preserve">Animonda Vom Feinsten           </t>
    </r>
    <r>
      <rPr>
        <b/>
        <u val="single"/>
        <sz val="7"/>
        <rFont val="Arial"/>
        <family val="2"/>
      </rPr>
      <t xml:space="preserve">Senior PATE </t>
    </r>
    <r>
      <rPr>
        <b/>
        <sz val="7"/>
        <rFont val="Arial"/>
        <family val="2"/>
      </rPr>
      <t xml:space="preserve">          con Manzo</t>
    </r>
  </si>
  <si>
    <r>
      <t xml:space="preserve">Animonda Vom Feinsten         </t>
    </r>
    <r>
      <rPr>
        <b/>
        <u val="single"/>
        <sz val="7"/>
        <rFont val="Arial"/>
        <family val="2"/>
      </rPr>
      <t>Senior PATE</t>
    </r>
    <r>
      <rPr>
        <b/>
        <sz val="7"/>
        <rFont val="Arial"/>
        <family val="2"/>
      </rPr>
      <t xml:space="preserve">             con Pollame    </t>
    </r>
  </si>
  <si>
    <r>
      <t xml:space="preserve">Animonda Vom Feinsten         </t>
    </r>
    <r>
      <rPr>
        <b/>
        <u val="single"/>
        <sz val="7"/>
        <rFont val="Arial"/>
        <family val="2"/>
      </rPr>
      <t>Senior PATE</t>
    </r>
    <r>
      <rPr>
        <b/>
        <sz val="7"/>
        <rFont val="Arial"/>
        <family val="2"/>
      </rPr>
      <t xml:space="preserve">           con Agnello</t>
    </r>
  </si>
  <si>
    <r>
      <t xml:space="preserve">       Applaws senior                 </t>
    </r>
    <r>
      <rPr>
        <b/>
        <u val="single"/>
        <sz val="7"/>
        <rFont val="Arial"/>
        <family val="2"/>
      </rPr>
      <t>SOFT JELLY</t>
    </r>
    <r>
      <rPr>
        <b/>
        <sz val="7"/>
        <rFont val="Arial"/>
        <family val="2"/>
      </rPr>
      <t xml:space="preserve">             tonno con salmone</t>
    </r>
  </si>
  <si>
    <r>
      <t xml:space="preserve">Hill's Mature Adult 7+          </t>
    </r>
    <r>
      <rPr>
        <b/>
        <u val="single"/>
        <sz val="7"/>
        <rFont val="Arial"/>
        <family val="2"/>
      </rPr>
      <t xml:space="preserve">BOCCONCINI </t>
    </r>
    <r>
      <rPr>
        <b/>
        <sz val="7"/>
        <rFont val="Arial"/>
        <family val="2"/>
      </rPr>
      <t xml:space="preserve">       Active Longevity Pollo</t>
    </r>
  </si>
  <si>
    <t>Hill's Prescription Diet  i/d gastrointestinal     con Pollo</t>
  </si>
  <si>
    <r>
      <t xml:space="preserve">      Oasy Delicatesse                </t>
    </r>
    <r>
      <rPr>
        <b/>
        <u val="single"/>
        <sz val="7"/>
        <rFont val="Arial"/>
        <family val="2"/>
      </rPr>
      <t>PATE FINE</t>
    </r>
    <r>
      <rPr>
        <b/>
        <sz val="7"/>
        <rFont val="Arial"/>
        <family val="2"/>
      </rPr>
      <t xml:space="preserve">           con Merluzzo</t>
    </r>
  </si>
  <si>
    <r>
      <t xml:space="preserve">      Oasy Delicatesse                </t>
    </r>
    <r>
      <rPr>
        <b/>
        <u val="single"/>
        <sz val="7"/>
        <rFont val="Arial"/>
        <family val="2"/>
      </rPr>
      <t>PATE FINE</t>
    </r>
    <r>
      <rPr>
        <b/>
        <sz val="7"/>
        <rFont val="Arial"/>
        <family val="2"/>
      </rPr>
      <t xml:space="preserve">           con Pollo</t>
    </r>
  </si>
  <si>
    <t>Prolife adult all breeds Ricco in coniglio, tacchino con carote</t>
  </si>
  <si>
    <t>Prolife alimento monoproteico sensitive Pork &amp; Potato</t>
  </si>
  <si>
    <t>Prolife alimento monoproteico sensitive Renna e patate</t>
  </si>
  <si>
    <r>
      <t xml:space="preserve">       Trainer Fitness               in </t>
    </r>
    <r>
      <rPr>
        <b/>
        <u val="single"/>
        <sz val="7"/>
        <rFont val="Arial"/>
        <family val="2"/>
      </rPr>
      <t>SOFT PATE</t>
    </r>
    <r>
      <rPr>
        <b/>
        <sz val="7"/>
        <rFont val="Arial"/>
        <family val="2"/>
      </rPr>
      <t xml:space="preserve">         Duck  chunk </t>
    </r>
  </si>
  <si>
    <r>
      <t xml:space="preserve">       Trainer Natural       </t>
    </r>
    <r>
      <rPr>
        <b/>
        <u val="single"/>
        <sz val="7"/>
        <rFont val="Arial"/>
        <family val="2"/>
      </rPr>
      <t xml:space="preserve"> Adult MOUSSE </t>
    </r>
    <r>
      <rPr>
        <b/>
        <sz val="7"/>
        <rFont val="Arial"/>
        <family val="2"/>
      </rPr>
      <t xml:space="preserve">   Chicken </t>
    </r>
  </si>
  <si>
    <r>
      <t xml:space="preserve">Yarrah Bio+Organic </t>
    </r>
    <r>
      <rPr>
        <b/>
        <u val="single"/>
        <sz val="7"/>
        <color indexed="8"/>
        <rFont val="Arial"/>
        <family val="2"/>
      </rPr>
      <t>PATE</t>
    </r>
    <r>
      <rPr>
        <b/>
        <sz val="7"/>
        <color indexed="8"/>
        <rFont val="Arial"/>
        <family val="2"/>
      </rPr>
      <t xml:space="preserve"> Adult Pollo/Tacchino</t>
    </r>
  </si>
  <si>
    <r>
      <t xml:space="preserve">Yarrah Bio+Organic </t>
    </r>
    <r>
      <rPr>
        <b/>
        <u val="single"/>
        <sz val="7"/>
        <color indexed="8"/>
        <rFont val="Arial"/>
        <family val="2"/>
      </rPr>
      <t>PATE</t>
    </r>
    <r>
      <rPr>
        <b/>
        <sz val="7"/>
        <color indexed="8"/>
        <rFont val="Arial"/>
        <family val="2"/>
      </rPr>
      <t xml:space="preserve"> Adult       Salmone</t>
    </r>
  </si>
  <si>
    <t xml:space="preserve">         Mister Stuzzy          con tacchino</t>
  </si>
  <si>
    <t>carni e derivati (tacchino min 4%)</t>
  </si>
  <si>
    <t>carni e derivati (pollo 4%)</t>
  </si>
  <si>
    <t>carni e derivati (tacchino 14%)</t>
  </si>
  <si>
    <t>carni e derivati</t>
  </si>
  <si>
    <t>carne e derivati (24% manzo, maiale, pollo)</t>
  </si>
  <si>
    <t>63% carne e derivati (20% pollame, maiale, manzo)</t>
  </si>
  <si>
    <t>63% carne e derivati (pollo, manzo, maiale, 8% agnello)</t>
  </si>
  <si>
    <t>trancio di tonno 40%</t>
  </si>
  <si>
    <t>carni e derivati (pollo 28%)</t>
  </si>
  <si>
    <t>carni e derivati (fegato, maiale, pollo)</t>
  </si>
  <si>
    <t>carne e derivati di origine animale (&gt;55%)</t>
  </si>
  <si>
    <t>carne e derivati di origine animale (più del 60% di cui pollo 4%)</t>
  </si>
  <si>
    <t>carne fresca di tacchino (50%)</t>
  </si>
  <si>
    <t>carne fresca di maiale (75%)</t>
  </si>
  <si>
    <t>carne fresca di renna (75%)</t>
  </si>
  <si>
    <t>carne di anatra 45%</t>
  </si>
  <si>
    <t>Pollo 50% (fresco 15%)</t>
  </si>
  <si>
    <t>61% carne e derivati (pollo 14%, tacchino 4%)</t>
  </si>
  <si>
    <t>77% carne e derivati</t>
  </si>
  <si>
    <t>carni e derivati 65% (di cui tacchino 16%)</t>
  </si>
  <si>
    <t>cereali</t>
  </si>
  <si>
    <t>pesci e sottoprodotti dei pesci (tonno 4%)</t>
  </si>
  <si>
    <t>sostanze minerali</t>
  </si>
  <si>
    <t>pesci e sottoprodotti dei pesci (salmone 4%)</t>
  </si>
  <si>
    <t>pesci e sottoprodotti dei pesci (pesce oceanico 14%)</t>
  </si>
  <si>
    <t>brodo</t>
  </si>
  <si>
    <t>filetto salmone 8%</t>
  </si>
  <si>
    <t>cereali (farina di grano, amido di mais, riso)</t>
  </si>
  <si>
    <t>pesce e derivati del pesce (&gt;8% di cui merluzzo 4%)</t>
  </si>
  <si>
    <t>oli e grassi</t>
  </si>
  <si>
    <t>carne fresca di coniglio (15%)</t>
  </si>
  <si>
    <t>Patate (5%)</t>
  </si>
  <si>
    <t>farina di amaranto 1,4%</t>
  </si>
  <si>
    <t>manzo</t>
  </si>
  <si>
    <t>oli e grassi (olio di girasole)</t>
  </si>
  <si>
    <t>pesci e derivati (MSC, salmone 4%)</t>
  </si>
  <si>
    <t>sottoprodotti di origine vegetale</t>
  </si>
  <si>
    <t>estratti di proteine vegetali</t>
  </si>
  <si>
    <t>estratto di fibre vegetali</t>
  </si>
  <si>
    <t>zuccheri</t>
  </si>
  <si>
    <t>minerali</t>
  </si>
  <si>
    <t>Carote 5%</t>
  </si>
  <si>
    <t>Ananas (1%)</t>
  </si>
  <si>
    <t>olio di girasole 0,5%</t>
  </si>
  <si>
    <t>derivati di origine vegetale (aloe vera 1,5%)</t>
  </si>
  <si>
    <t>sottoprodotti vegetali</t>
  </si>
  <si>
    <t>derivati di origine vegetale</t>
  </si>
  <si>
    <t>prodotto del lievito (NuPro-elevata concentrazione di nucleotidi 0,4%)</t>
  </si>
  <si>
    <t>estratto secco di mela 0,01%</t>
  </si>
  <si>
    <t>olio di salmone</t>
  </si>
  <si>
    <t>alghe (alghe marine 0,5%)</t>
  </si>
  <si>
    <t>uova e prodotti a base di uova</t>
  </si>
  <si>
    <t>olio di girasole 0,15%</t>
  </si>
  <si>
    <t>estratto secco di gambo di Ananas (ananas comusus) 0,01%</t>
  </si>
  <si>
    <t>olio di girasole</t>
  </si>
  <si>
    <t>Mannano oligo saccaridi 0,04%</t>
  </si>
  <si>
    <t>olio di semi di lino 0,15%</t>
  </si>
  <si>
    <t>estratto secco di mirtillo rosso 0,001%</t>
  </si>
  <si>
    <t>Fos 0,1%</t>
  </si>
  <si>
    <t>lievito di birra 0,05%</t>
  </si>
  <si>
    <t>yucca schidigera 0,05%</t>
  </si>
  <si>
    <t>Bio-Mos (mannano oligo saccaridi 0,04%)</t>
  </si>
  <si>
    <t>Analisi</t>
  </si>
  <si>
    <r>
      <t xml:space="preserve">Almo Nature          Daily menu </t>
    </r>
    <r>
      <rPr>
        <b/>
        <u val="single"/>
        <sz val="7"/>
        <rFont val="Arial"/>
        <family val="2"/>
      </rPr>
      <t xml:space="preserve">Bio PATE </t>
    </r>
    <r>
      <rPr>
        <b/>
        <sz val="7"/>
        <rFont val="Arial"/>
        <family val="2"/>
      </rPr>
      <t>con tacchino</t>
    </r>
  </si>
  <si>
    <r>
      <t xml:space="preserve">Almo Nature           Daily Menu </t>
    </r>
    <r>
      <rPr>
        <b/>
        <u val="single"/>
        <sz val="7"/>
        <rFont val="Arial"/>
        <family val="2"/>
      </rPr>
      <t>MOUSSE</t>
    </r>
    <r>
      <rPr>
        <b/>
        <sz val="7"/>
        <rFont val="Arial"/>
        <family val="2"/>
      </rPr>
      <t xml:space="preserve"> con tonno e pollo</t>
    </r>
  </si>
  <si>
    <r>
      <t xml:space="preserve">Almo Nature             Daily Menu </t>
    </r>
    <r>
      <rPr>
        <b/>
        <u val="single"/>
        <sz val="7"/>
        <rFont val="Arial"/>
        <family val="2"/>
      </rPr>
      <t>MOUSSE</t>
    </r>
    <r>
      <rPr>
        <b/>
        <sz val="7"/>
        <rFont val="Arial"/>
        <family val="2"/>
      </rPr>
      <t xml:space="preserve"> con pollo</t>
    </r>
  </si>
  <si>
    <r>
      <t xml:space="preserve">Almo Nature          Daily Menu </t>
    </r>
    <r>
      <rPr>
        <b/>
        <u val="single"/>
        <sz val="7"/>
        <rFont val="Arial"/>
        <family val="2"/>
      </rPr>
      <t>MOUSSE</t>
    </r>
    <r>
      <rPr>
        <b/>
        <sz val="7"/>
        <rFont val="Arial"/>
        <family val="2"/>
      </rPr>
      <t xml:space="preserve">       con tacchino</t>
    </r>
  </si>
  <si>
    <r>
      <t xml:space="preserve">Almo Nature          Daily Menu </t>
    </r>
    <r>
      <rPr>
        <b/>
        <u val="single"/>
        <sz val="7"/>
        <rFont val="Arial"/>
        <family val="2"/>
      </rPr>
      <t>MOUSSE</t>
    </r>
    <r>
      <rPr>
        <b/>
        <sz val="7"/>
        <rFont val="Arial"/>
        <family val="2"/>
      </rPr>
      <t xml:space="preserve">      con salmone</t>
    </r>
  </si>
  <si>
    <r>
      <t xml:space="preserve">Almo Nature          Daily Menu </t>
    </r>
    <r>
      <rPr>
        <b/>
        <u val="single"/>
        <sz val="7"/>
        <rFont val="Arial"/>
        <family val="2"/>
      </rPr>
      <t>MOUSSE</t>
    </r>
    <r>
      <rPr>
        <b/>
        <sz val="7"/>
        <rFont val="Arial"/>
        <family val="2"/>
      </rPr>
      <t xml:space="preserve"> con pesce oceanico</t>
    </r>
  </si>
  <si>
    <r>
      <t xml:space="preserve">Animonda Vom Feinsten Senior </t>
    </r>
    <r>
      <rPr>
        <b/>
        <u val="single"/>
        <sz val="7"/>
        <rFont val="Arial"/>
        <family val="2"/>
      </rPr>
      <t>PATE</t>
    </r>
    <r>
      <rPr>
        <b/>
        <sz val="7"/>
        <rFont val="Arial"/>
        <family val="2"/>
      </rPr>
      <t xml:space="preserve"> con Manzo</t>
    </r>
  </si>
  <si>
    <r>
      <t xml:space="preserve">Animonda Vom Feinsten Senior </t>
    </r>
    <r>
      <rPr>
        <b/>
        <u val="single"/>
        <sz val="7"/>
        <rFont val="Arial"/>
        <family val="2"/>
      </rPr>
      <t>PATE</t>
    </r>
    <r>
      <rPr>
        <b/>
        <sz val="7"/>
        <rFont val="Arial"/>
        <family val="2"/>
      </rPr>
      <t xml:space="preserve"> con Pollame</t>
    </r>
  </si>
  <si>
    <r>
      <t xml:space="preserve">Animonda Vom Feinsten Senior </t>
    </r>
    <r>
      <rPr>
        <b/>
        <u val="single"/>
        <sz val="7"/>
        <rFont val="Arial"/>
        <family val="2"/>
      </rPr>
      <t>PATE</t>
    </r>
    <r>
      <rPr>
        <b/>
        <sz val="7"/>
        <rFont val="Arial"/>
        <family val="2"/>
      </rPr>
      <t xml:space="preserve"> con Agnello</t>
    </r>
  </si>
  <si>
    <r>
      <t xml:space="preserve">Applaws senior                 </t>
    </r>
    <r>
      <rPr>
        <b/>
        <u val="single"/>
        <sz val="7"/>
        <rFont val="Arial"/>
        <family val="2"/>
      </rPr>
      <t>SOFT JELLY</t>
    </r>
    <r>
      <rPr>
        <b/>
        <sz val="7"/>
        <rFont val="Arial"/>
        <family val="2"/>
      </rPr>
      <t xml:space="preserve">             tonno con salmone</t>
    </r>
  </si>
  <si>
    <r>
      <t xml:space="preserve">Hill's Mature Adult 7+ </t>
    </r>
    <r>
      <rPr>
        <b/>
        <u val="single"/>
        <sz val="7"/>
        <rFont val="Arial"/>
        <family val="2"/>
      </rPr>
      <t xml:space="preserve">BOCCONCINI </t>
    </r>
    <r>
      <rPr>
        <b/>
        <sz val="7"/>
        <rFont val="Arial"/>
        <family val="2"/>
      </rPr>
      <t xml:space="preserve">       Active Longevity Pollo</t>
    </r>
  </si>
  <si>
    <t>Hill's Prescription Diet  i/d gastrointestinal con Pollo</t>
  </si>
  <si>
    <r>
      <t xml:space="preserve">Trainer Fitness Duck  chunk in </t>
    </r>
    <r>
      <rPr>
        <b/>
        <u val="single"/>
        <sz val="7"/>
        <rFont val="Arial"/>
        <family val="2"/>
      </rPr>
      <t>SOFT PATE</t>
    </r>
  </si>
  <si>
    <r>
      <t xml:space="preserve">       Trainer Natural        Chicken Adult </t>
    </r>
    <r>
      <rPr>
        <b/>
        <u val="single"/>
        <sz val="7"/>
        <rFont val="Arial"/>
        <family val="2"/>
      </rPr>
      <t>MOUSSE</t>
    </r>
  </si>
  <si>
    <r>
      <t xml:space="preserve">Yarrah Bio+Organic </t>
    </r>
    <r>
      <rPr>
        <b/>
        <u val="single"/>
        <sz val="7"/>
        <color indexed="8"/>
        <rFont val="Arial"/>
        <family val="2"/>
      </rPr>
      <t>PATE</t>
    </r>
    <r>
      <rPr>
        <b/>
        <sz val="7"/>
        <color indexed="8"/>
        <rFont val="Arial"/>
        <family val="2"/>
      </rPr>
      <t xml:space="preserve"> Adult      Salmone</t>
    </r>
  </si>
  <si>
    <t>proteine gregge</t>
  </si>
  <si>
    <t xml:space="preserve">grassi greggi </t>
  </si>
  <si>
    <t>fibre gregge</t>
  </si>
  <si>
    <t>ceneri gregge</t>
  </si>
  <si>
    <t>Vitamine e minerali</t>
  </si>
  <si>
    <t>vitamina A</t>
  </si>
  <si>
    <t>1110 UI/Kg</t>
  </si>
  <si>
    <t>1110 UI/kg</t>
  </si>
  <si>
    <t>3000 UI</t>
  </si>
  <si>
    <t>1300 UI/kg</t>
  </si>
  <si>
    <t>5300 IU/kg</t>
  </si>
  <si>
    <t>vitamina D3</t>
  </si>
  <si>
    <t>708 UI/Kg</t>
  </si>
  <si>
    <t>140 IU/Kg</t>
  </si>
  <si>
    <t>140 ui7kg</t>
  </si>
  <si>
    <t>200 IE/Kg</t>
  </si>
  <si>
    <t>200 UI/Kg (E671)</t>
  </si>
  <si>
    <t>248 UI/kg (E671)</t>
  </si>
  <si>
    <t>200 UI/Kg</t>
  </si>
  <si>
    <t>200 UI</t>
  </si>
  <si>
    <t>40 UI/Kg</t>
  </si>
  <si>
    <t>530 IU/kg</t>
  </si>
  <si>
    <t>500 UI/kg</t>
  </si>
  <si>
    <t>100 UI/Kg</t>
  </si>
  <si>
    <t>vitamina E</t>
  </si>
  <si>
    <t>424 UI/Kg</t>
  </si>
  <si>
    <t>10 mg/Kg</t>
  </si>
  <si>
    <t>10 mg/kg</t>
  </si>
  <si>
    <t>120 mg/Kg</t>
  </si>
  <si>
    <t>135mg/kg</t>
  </si>
  <si>
    <t>30 mg/Kg</t>
  </si>
  <si>
    <t>30 UI</t>
  </si>
  <si>
    <t>3 mg/Kg</t>
  </si>
  <si>
    <t>7,95 mg/kg</t>
  </si>
  <si>
    <t>20 mg/Kg</t>
  </si>
  <si>
    <t>vitamina C</t>
  </si>
  <si>
    <t>17mg/kg</t>
  </si>
  <si>
    <t>taurina</t>
  </si>
  <si>
    <t>490 mg/Kg</t>
  </si>
  <si>
    <t>490 mg/kg</t>
  </si>
  <si>
    <t>con taurina naturale</t>
  </si>
  <si>
    <t>1,230 mg/kg</t>
  </si>
  <si>
    <t>1500 mg/Kg</t>
  </si>
  <si>
    <t>1000 mg/Kg</t>
  </si>
  <si>
    <t>200 mg/Kg</t>
  </si>
  <si>
    <t>500 mg/kg</t>
  </si>
  <si>
    <t>375 mg/kg</t>
  </si>
  <si>
    <t>250 mg /Kg</t>
  </si>
  <si>
    <t>biotina</t>
  </si>
  <si>
    <t>300 mg/Kg</t>
  </si>
  <si>
    <t>L-carnitina</t>
  </si>
  <si>
    <t>sodio</t>
  </si>
  <si>
    <t>1,18 mg/kg (selenito di)</t>
  </si>
  <si>
    <t>magnesio</t>
  </si>
  <si>
    <t>manganese (E5)</t>
  </si>
  <si>
    <t xml:space="preserve">1,4 mg/kg </t>
  </si>
  <si>
    <t>4,6 mg/Kg (E5)</t>
  </si>
  <si>
    <t>3,3 mg/kg (E5)</t>
  </si>
  <si>
    <t>4,3 mg/Kg (solfato manganoso monoidrato)</t>
  </si>
  <si>
    <t>solfato monoidrato 3 mg/Kg</t>
  </si>
  <si>
    <t>16,5 mg/kg (solfato monoidrato)</t>
  </si>
  <si>
    <t>solfato monoidrato 6mg/Kg</t>
  </si>
  <si>
    <t>solfato monoidrato 4,6 mg/Kg (Mn 1,5 mg)</t>
  </si>
  <si>
    <t>potassio</t>
  </si>
  <si>
    <t xml:space="preserve">ferro </t>
  </si>
  <si>
    <t>48,5 mg/Kg (E1)</t>
  </si>
  <si>
    <t>15mg/kg (E1)</t>
  </si>
  <si>
    <t>35,3 mg/kg (solfato monoidrato)</t>
  </si>
  <si>
    <t>rame (E4)</t>
  </si>
  <si>
    <t>1,1 mg/Kg</t>
  </si>
  <si>
    <t>4,4 mg/kg solfato pentaidrato (1,1 mg/kg)</t>
  </si>
  <si>
    <t>1 mg/kg</t>
  </si>
  <si>
    <t>10,3 mg/Kg (E4)</t>
  </si>
  <si>
    <t>10 mg/Kg (chelato di aminoacidi idrato)</t>
  </si>
  <si>
    <t>solfato pentaidrato 1mg/Kg</t>
  </si>
  <si>
    <t>solfato pentaidrato 7,8mg/Kg (Cu 2 mg)</t>
  </si>
  <si>
    <t>zinco (E6)</t>
  </si>
  <si>
    <t>11,4 mg/kg</t>
  </si>
  <si>
    <t>51,2 mg/Kg (E6)</t>
  </si>
  <si>
    <t>47,6 mg/kg (E6)</t>
  </si>
  <si>
    <t>32 mg/kg (solfato monoidrato)</t>
  </si>
  <si>
    <t>solfato monoidrato 15 mg/Kg</t>
  </si>
  <si>
    <t>151,4 mg/kg (solfato monoidrato)</t>
  </si>
  <si>
    <t>solfato monoidrato 20mg/Kg</t>
  </si>
  <si>
    <t>solfato monoidrato 13,5mg/Kg (Zn 5 mg)</t>
  </si>
  <si>
    <t>selenio</t>
  </si>
  <si>
    <t>in forma organica 0,04 mg/Kg</t>
  </si>
  <si>
    <t>iodio (E2)</t>
  </si>
  <si>
    <t xml:space="preserve"> 0,1 mg/kg</t>
  </si>
  <si>
    <t>0,9 mg/Kg (E2)</t>
  </si>
  <si>
    <t>0,2 mg/kg (E2)</t>
  </si>
  <si>
    <t>iodato di Ca anidro 0,75 mg/Kg</t>
  </si>
  <si>
    <t>ioduro di potassio 0,6 mg (I 0,65 mg)</t>
  </si>
  <si>
    <t>calcio</t>
  </si>
  <si>
    <t>0,15 mg/Kg (iodato anidro di Ca)</t>
  </si>
  <si>
    <t>8 mg/Kg (iodato di Ca) 0,2%</t>
  </si>
  <si>
    <t>0,84 mg/kg (iodato anidro di Ca)</t>
  </si>
  <si>
    <t>iodato di Ca anidro 0,5 mg/Kg</t>
  </si>
  <si>
    <t>fosforo</t>
  </si>
  <si>
    <t>rapporto calcio/fosforo</t>
  </si>
  <si>
    <t>1,17:1</t>
  </si>
  <si>
    <t xml:space="preserve">beta carotene </t>
  </si>
  <si>
    <t>0,3 mg/Kg</t>
  </si>
  <si>
    <t>0,5 mg/kg</t>
  </si>
  <si>
    <t>cobalto carbonato</t>
  </si>
  <si>
    <t>0,5 mg/Kg</t>
  </si>
  <si>
    <t>Umido / Secco</t>
  </si>
  <si>
    <t>umidità</t>
  </si>
  <si>
    <t>valore energetico</t>
  </si>
  <si>
    <t>890Kcal/Kg</t>
  </si>
  <si>
    <t>881 Kcal/Kg</t>
  </si>
  <si>
    <t>881Kcal/kg</t>
  </si>
  <si>
    <t>881 Kcal/kg</t>
  </si>
  <si>
    <t>secco</t>
  </si>
  <si>
    <t>Rapporto con “topo”</t>
  </si>
  <si>
    <r>
      <t>Valore rispetto a proteine ideali (55-60)                -</t>
    </r>
    <r>
      <rPr>
        <b/>
        <sz val="7"/>
        <rFont val="Arial"/>
        <family val="2"/>
      </rPr>
      <t>min 26%</t>
    </r>
    <r>
      <rPr>
        <sz val="7"/>
        <rFont val="Arial"/>
        <family val="2"/>
      </rPr>
      <t>-</t>
    </r>
  </si>
  <si>
    <r>
      <t>Grassi ideali (23-30)   -</t>
    </r>
    <r>
      <rPr>
        <b/>
        <sz val="7"/>
        <rFont val="Arial"/>
        <family val="2"/>
      </rPr>
      <t>min 9%-</t>
    </r>
  </si>
  <si>
    <t>Cottura ecc..</t>
  </si>
  <si>
    <r>
      <t xml:space="preserve">Applaws senior                 </t>
    </r>
    <r>
      <rPr>
        <b/>
        <u val="single"/>
        <sz val="7"/>
        <color indexed="8"/>
        <rFont val="Arial"/>
        <family val="2"/>
      </rPr>
      <t>SOFT JELLY</t>
    </r>
    <r>
      <rPr>
        <b/>
        <sz val="7"/>
        <color indexed="8"/>
        <rFont val="Arial"/>
        <family val="2"/>
      </rPr>
      <t xml:space="preserve">             tonno con salmone</t>
    </r>
  </si>
  <si>
    <t>Tipo di cottura</t>
  </si>
  <si>
    <t>a vapore</t>
  </si>
  <si>
    <t>Coloranti</t>
  </si>
  <si>
    <t>no</t>
  </si>
  <si>
    <t>caramello naturale</t>
  </si>
  <si>
    <t>Conservanti</t>
  </si>
  <si>
    <t>Aromatizzanti</t>
  </si>
  <si>
    <t>Additivi</t>
  </si>
  <si>
    <t>gomma cassia 3000 mg/Kg</t>
  </si>
  <si>
    <t>gomma di cassia 3000 mg/kg</t>
  </si>
  <si>
    <t>nutrizionali</t>
  </si>
  <si>
    <t>Peso</t>
  </si>
  <si>
    <t>100 gr</t>
  </si>
  <si>
    <t>85 gr</t>
  </si>
  <si>
    <t>70 gr</t>
  </si>
  <si>
    <t>80 gr</t>
  </si>
  <si>
    <t>Costo dic'15</t>
  </si>
  <si>
    <t>Scadenza da data produzione</t>
  </si>
  <si>
    <t>3 anni</t>
  </si>
  <si>
    <t>Forma</t>
  </si>
  <si>
    <t>vaschetta alluminio</t>
  </si>
  <si>
    <t>scatoletta</t>
  </si>
  <si>
    <t>vaschetta</t>
  </si>
  <si>
    <t>bustina</t>
  </si>
  <si>
    <t>contenitore plastica</t>
  </si>
  <si>
    <t>Dose consigliata per gatto 4Kg</t>
  </si>
  <si>
    <t>110(u)+35(s)</t>
  </si>
  <si>
    <t>265 gr (5 kg 300 gr)</t>
  </si>
  <si>
    <t>140 gr</t>
  </si>
  <si>
    <t>Circa 3 bustine (255 gr)</t>
  </si>
  <si>
    <t>255 gr</t>
  </si>
  <si>
    <t>180-250 gr</t>
  </si>
  <si>
    <t>190 gr</t>
  </si>
  <si>
    <t>205gr</t>
  </si>
  <si>
    <t>400/500 gr</t>
  </si>
  <si>
    <t>200/300 gr</t>
  </si>
  <si>
    <t xml:space="preserve">Made in </t>
  </si>
  <si>
    <t>Francia?</t>
  </si>
  <si>
    <t>Spagna</t>
  </si>
  <si>
    <t>EU</t>
  </si>
  <si>
    <t>UE</t>
  </si>
  <si>
    <t>Italia</t>
  </si>
  <si>
    <t>Austria</t>
  </si>
  <si>
    <t>Irlanda</t>
  </si>
  <si>
    <t>Olanda</t>
  </si>
  <si>
    <t>Liechtenstein</t>
  </si>
  <si>
    <t>Altro</t>
  </si>
  <si>
    <t>ingredienti da agricoltura bio</t>
  </si>
  <si>
    <t>senza soia, senza cereali</t>
  </si>
  <si>
    <t>dolphin friendly</t>
  </si>
  <si>
    <t>100% naturale</t>
  </si>
  <si>
    <t>cruelty free</t>
  </si>
  <si>
    <t>Gluten free</t>
  </si>
  <si>
    <t>Omega 3 0,05%</t>
  </si>
  <si>
    <t>Pesca sostenibile</t>
  </si>
  <si>
    <t>Omega 6 0,08%</t>
  </si>
  <si>
    <t>NATURAL CODE</t>
  </si>
  <si>
    <r>
      <t xml:space="preserve">Almo Nature </t>
    </r>
    <r>
      <rPr>
        <b/>
        <u val="single"/>
        <sz val="7"/>
        <color indexed="8"/>
        <rFont val="Arial"/>
        <family val="2"/>
      </rPr>
      <t>ALTERNATIVE</t>
    </r>
    <r>
      <rPr>
        <b/>
        <sz val="7"/>
        <color indexed="8"/>
        <rFont val="Arial"/>
        <family val="2"/>
      </rPr>
      <t xml:space="preserve">    Petto di pollo</t>
    </r>
  </si>
  <si>
    <r>
      <t xml:space="preserve">Almo Nature </t>
    </r>
    <r>
      <rPr>
        <b/>
        <u val="single"/>
        <sz val="7"/>
        <color indexed="8"/>
        <rFont val="Arial"/>
        <family val="2"/>
      </rPr>
      <t>CLASSIC</t>
    </r>
    <r>
      <rPr>
        <b/>
        <sz val="7"/>
        <color indexed="8"/>
        <rFont val="Arial"/>
        <family val="2"/>
      </rPr>
      <t xml:space="preserve">        Manzo (alimento semplice)</t>
    </r>
  </si>
  <si>
    <r>
      <t xml:space="preserve">Almo Nature Classic </t>
    </r>
    <r>
      <rPr>
        <b/>
        <u val="single"/>
        <sz val="7"/>
        <color indexed="8"/>
        <rFont val="Arial"/>
        <family val="2"/>
      </rPr>
      <t>IN JELLY</t>
    </r>
    <r>
      <rPr>
        <b/>
        <sz val="7"/>
        <color indexed="8"/>
        <rFont val="Arial"/>
        <family val="2"/>
      </rPr>
      <t xml:space="preserve"> con Pollo </t>
    </r>
  </si>
  <si>
    <r>
      <t xml:space="preserve">Almo Nature Classic </t>
    </r>
    <r>
      <rPr>
        <b/>
        <u val="single"/>
        <sz val="7"/>
        <color indexed="8"/>
        <rFont val="Arial"/>
        <family val="2"/>
      </rPr>
      <t>RAW PACK</t>
    </r>
    <r>
      <rPr>
        <b/>
        <sz val="7"/>
        <color indexed="8"/>
        <rFont val="Arial"/>
        <family val="2"/>
      </rPr>
      <t xml:space="preserve">   coscia di pollo</t>
    </r>
  </si>
  <si>
    <r>
      <t xml:space="preserve">Almo Nature Classic  </t>
    </r>
    <r>
      <rPr>
        <b/>
        <u val="single"/>
        <sz val="7"/>
        <color indexed="8"/>
        <rFont val="Arial"/>
        <family val="2"/>
      </rPr>
      <t>RAW PACK</t>
    </r>
    <r>
      <rPr>
        <b/>
        <sz val="7"/>
        <color indexed="8"/>
        <rFont val="Arial"/>
        <family val="2"/>
      </rPr>
      <t xml:space="preserve"> petto di pollo e filetto d'anatra</t>
    </r>
  </si>
  <si>
    <r>
      <t>Almo Nature     Daily Menu</t>
    </r>
    <r>
      <rPr>
        <b/>
        <u val="single"/>
        <sz val="7"/>
        <color indexed="8"/>
        <rFont val="Arial"/>
        <family val="2"/>
      </rPr>
      <t xml:space="preserve"> BIO </t>
    </r>
    <r>
      <rPr>
        <b/>
        <sz val="7"/>
        <color indexed="8"/>
        <rFont val="Arial"/>
        <family val="2"/>
      </rPr>
      <t xml:space="preserve">    con Manzo</t>
    </r>
  </si>
  <si>
    <r>
      <t>Almo Nature     Daily Menu</t>
    </r>
    <r>
      <rPr>
        <b/>
        <u val="single"/>
        <sz val="7"/>
        <color indexed="8"/>
        <rFont val="Arial"/>
        <family val="2"/>
      </rPr>
      <t xml:space="preserve"> BIO </t>
    </r>
    <r>
      <rPr>
        <b/>
        <sz val="7"/>
        <color indexed="8"/>
        <rFont val="Arial"/>
        <family val="2"/>
      </rPr>
      <t xml:space="preserve">    con Tacchino</t>
    </r>
  </si>
  <si>
    <r>
      <t xml:space="preserve">     Almo Nature             </t>
    </r>
    <r>
      <rPr>
        <b/>
        <u val="single"/>
        <sz val="7"/>
        <color indexed="8"/>
        <rFont val="Arial"/>
        <family val="2"/>
      </rPr>
      <t xml:space="preserve"> LEGEND</t>
    </r>
    <r>
      <rPr>
        <b/>
        <sz val="7"/>
        <color indexed="8"/>
        <rFont val="Arial"/>
        <family val="2"/>
      </rPr>
      <t xml:space="preserve">             Petto di pollo</t>
    </r>
  </si>
  <si>
    <r>
      <t xml:space="preserve">    Almo Nature            </t>
    </r>
    <r>
      <rPr>
        <b/>
        <u val="single"/>
        <sz val="7"/>
        <color indexed="8"/>
        <rFont val="Arial"/>
        <family val="2"/>
      </rPr>
      <t xml:space="preserve"> LEGEND</t>
    </r>
    <r>
      <rPr>
        <b/>
        <sz val="7"/>
        <color indexed="8"/>
        <rFont val="Arial"/>
        <family val="2"/>
      </rPr>
      <t xml:space="preserve">          Pollo con formaggio</t>
    </r>
  </si>
  <si>
    <r>
      <t xml:space="preserve">    Almo Nature            </t>
    </r>
    <r>
      <rPr>
        <b/>
        <u val="single"/>
        <sz val="7"/>
        <color indexed="8"/>
        <rFont val="Arial"/>
        <family val="2"/>
      </rPr>
      <t xml:space="preserve"> LEGEND</t>
    </r>
    <r>
      <rPr>
        <b/>
        <sz val="7"/>
        <color indexed="8"/>
        <rFont val="Arial"/>
        <family val="2"/>
      </rPr>
      <t xml:space="preserve">          Tonno dell'Atlantico</t>
    </r>
  </si>
  <si>
    <r>
      <t xml:space="preserve">    Almo Nature            </t>
    </r>
    <r>
      <rPr>
        <b/>
        <u val="single"/>
        <sz val="7"/>
        <color indexed="8"/>
        <rFont val="Arial"/>
        <family val="2"/>
      </rPr>
      <t xml:space="preserve"> LEGEND</t>
    </r>
    <r>
      <rPr>
        <b/>
        <sz val="7"/>
        <color indexed="8"/>
        <rFont val="Arial"/>
        <family val="2"/>
      </rPr>
      <t xml:space="preserve">          Tonno del Pacifico</t>
    </r>
  </si>
  <si>
    <r>
      <t xml:space="preserve">    Almo  </t>
    </r>
    <r>
      <rPr>
        <b/>
        <u val="single"/>
        <sz val="7"/>
        <color indexed="8"/>
        <rFont val="Arial"/>
        <family val="2"/>
      </rPr>
      <t>LIGHT</t>
    </r>
    <r>
      <rPr>
        <b/>
        <sz val="7"/>
        <color indexed="8"/>
        <rFont val="Arial"/>
        <family val="2"/>
      </rPr>
      <t xml:space="preserve">        Petto di pollo e pesce spada</t>
    </r>
  </si>
  <si>
    <r>
      <t xml:space="preserve">    Almo </t>
    </r>
    <r>
      <rPr>
        <b/>
        <u val="single"/>
        <sz val="7"/>
        <color indexed="8"/>
        <rFont val="Arial"/>
        <family val="2"/>
      </rPr>
      <t xml:space="preserve">LIGHT </t>
    </r>
    <r>
      <rPr>
        <b/>
        <sz val="7"/>
        <color indexed="8"/>
        <rFont val="Arial"/>
        <family val="2"/>
      </rPr>
      <t xml:space="preserve">  Tonno  Tonggol</t>
    </r>
  </si>
  <si>
    <r>
      <t xml:space="preserve">Applaws </t>
    </r>
    <r>
      <rPr>
        <b/>
        <u val="single"/>
        <sz val="7"/>
        <rFont val="Arial"/>
        <family val="2"/>
      </rPr>
      <t>Natural</t>
    </r>
    <r>
      <rPr>
        <b/>
        <sz val="7"/>
        <rFont val="Arial"/>
        <family val="2"/>
      </rPr>
      <t xml:space="preserve"> Cat Food Filetto di tonno </t>
    </r>
  </si>
  <si>
    <r>
      <t xml:space="preserve">Applaws </t>
    </r>
    <r>
      <rPr>
        <b/>
        <u val="single"/>
        <sz val="7"/>
        <rFont val="Arial"/>
        <family val="2"/>
      </rPr>
      <t>Natural</t>
    </r>
    <r>
      <rPr>
        <b/>
        <sz val="7"/>
        <rFont val="Arial"/>
        <family val="2"/>
      </rPr>
      <t xml:space="preserve"> Cat Food Filetto di tonno con gamberetti</t>
    </r>
  </si>
  <si>
    <r>
      <t xml:space="preserve">Applaws </t>
    </r>
    <r>
      <rPr>
        <b/>
        <u val="single"/>
        <sz val="7"/>
        <rFont val="Arial"/>
        <family val="2"/>
      </rPr>
      <t>Natural</t>
    </r>
    <r>
      <rPr>
        <b/>
        <sz val="7"/>
        <rFont val="Arial"/>
        <family val="2"/>
      </rPr>
      <t xml:space="preserve"> Cat Food Filetto di tonno con formaggio</t>
    </r>
  </si>
  <si>
    <r>
      <t xml:space="preserve">Applaws </t>
    </r>
    <r>
      <rPr>
        <b/>
        <u val="single"/>
        <sz val="7"/>
        <rFont val="Arial"/>
        <family val="2"/>
      </rPr>
      <t>Natura</t>
    </r>
    <r>
      <rPr>
        <b/>
        <sz val="7"/>
        <rFont val="Arial"/>
        <family val="2"/>
      </rPr>
      <t>l Cat Food Sgombro</t>
    </r>
  </si>
  <si>
    <r>
      <t xml:space="preserve">Applaws </t>
    </r>
    <r>
      <rPr>
        <b/>
        <u val="single"/>
        <sz val="7"/>
        <rFont val="Arial"/>
        <family val="2"/>
      </rPr>
      <t xml:space="preserve">Natural </t>
    </r>
    <r>
      <rPr>
        <b/>
        <sz val="7"/>
        <rFont val="Arial"/>
        <family val="2"/>
      </rPr>
      <t>Cat Food Petto di pollo con formaggio</t>
    </r>
  </si>
  <si>
    <r>
      <t xml:space="preserve">Applaws </t>
    </r>
    <r>
      <rPr>
        <b/>
        <u val="single"/>
        <sz val="7"/>
        <rFont val="Arial"/>
        <family val="2"/>
      </rPr>
      <t>Natural</t>
    </r>
    <r>
      <rPr>
        <b/>
        <sz val="7"/>
        <rFont val="Arial"/>
        <family val="2"/>
      </rPr>
      <t xml:space="preserve"> Cat Food Petto di pollo con manzo in gelatina</t>
    </r>
  </si>
  <si>
    <r>
      <t xml:space="preserve">Applaws </t>
    </r>
    <r>
      <rPr>
        <b/>
        <u val="single"/>
        <sz val="7"/>
        <rFont val="Arial"/>
        <family val="2"/>
      </rPr>
      <t>Natural</t>
    </r>
    <r>
      <rPr>
        <b/>
        <sz val="7"/>
        <rFont val="Arial"/>
        <family val="2"/>
      </rPr>
      <t xml:space="preserve"> Cat Food Petto di pollo con fegato in gelatina</t>
    </r>
  </si>
  <si>
    <t>Natural Code    Pollo e zucca</t>
  </si>
  <si>
    <t>Natural Code    Tonno e verdure</t>
  </si>
  <si>
    <t>Natural Code   Sgombro tonno e orata</t>
  </si>
  <si>
    <t>petto di pollo 99,5%</t>
  </si>
  <si>
    <t>manzo min.50%</t>
  </si>
  <si>
    <t>brodo di pollo 54,5%</t>
  </si>
  <si>
    <t>coscia di pollo 75%</t>
  </si>
  <si>
    <t>petto di pollo 67%</t>
  </si>
  <si>
    <t>carni e derivati (60% di cui manzo 20%)</t>
  </si>
  <si>
    <t>carni e derivati (60% di cui tacchino 20%)</t>
  </si>
  <si>
    <t>pollo 75%</t>
  </si>
  <si>
    <t>Pollo 70%</t>
  </si>
  <si>
    <t>tonno dell’Atlantico (skip jack) 75%</t>
  </si>
  <si>
    <t>tonno del pacifico (yellowfin) 75%</t>
  </si>
  <si>
    <t>petto di pollo 25%</t>
  </si>
  <si>
    <t>Tonno Tonggol 50%</t>
  </si>
  <si>
    <t>filetto di tonno 75%</t>
  </si>
  <si>
    <t>filetto di tonno 52%</t>
  </si>
  <si>
    <t>filetto di tonno 70%</t>
  </si>
  <si>
    <t>Sgombro 75%</t>
  </si>
  <si>
    <t>petto di pollo 70%</t>
  </si>
  <si>
    <t>petto di pollo 55%</t>
  </si>
  <si>
    <t>Pollo 46,6%</t>
  </si>
  <si>
    <t>Tonno 70%</t>
  </si>
  <si>
    <t>Sgombro 41%</t>
  </si>
  <si>
    <t>Riso 0,5%</t>
  </si>
  <si>
    <t>riso min 3%</t>
  </si>
  <si>
    <t>Pollo 45%</t>
  </si>
  <si>
    <t>brodo di pollo 24%</t>
  </si>
  <si>
    <t>brodo di pesce 24%</t>
  </si>
  <si>
    <t>pesce spada 25%</t>
  </si>
  <si>
    <t>acqua di cottura 47%</t>
  </si>
  <si>
    <t>brodo di pesce 19%</t>
  </si>
  <si>
    <t>brodo di pesce 23%</t>
  </si>
  <si>
    <t>brodo di pesce 21%</t>
  </si>
  <si>
    <t>Manzo 7%</t>
  </si>
  <si>
    <t>fegato di pollo 7%</t>
  </si>
  <si>
    <t>Zucca 22%</t>
  </si>
  <si>
    <t>carote, piselli, fagiolini 5%</t>
  </si>
  <si>
    <t>Tonno 18,4%</t>
  </si>
  <si>
    <t>gomma guar 0,2%</t>
  </si>
  <si>
    <t>Riso 1%</t>
  </si>
  <si>
    <t>filetto di anatra 8%</t>
  </si>
  <si>
    <t>riso 1%</t>
  </si>
  <si>
    <t>Formaggio 5%</t>
  </si>
  <si>
    <t>acqua di cottura  47%</t>
  </si>
  <si>
    <t>riso 3%</t>
  </si>
  <si>
    <t>Riso 6%</t>
  </si>
  <si>
    <t>Gamberetti 23%</t>
  </si>
  <si>
    <t>Formaggio 6%</t>
  </si>
  <si>
    <t>Riso 4%</t>
  </si>
  <si>
    <t>carragenina derivata da alghe 1%</t>
  </si>
  <si>
    <t>riso integrale 2%</t>
  </si>
  <si>
    <t>brodo di pesce 25%</t>
  </si>
  <si>
    <t>Orata 9,2 %</t>
  </si>
  <si>
    <t>brodo di cottura</t>
  </si>
  <si>
    <t>riso rosso cargo 1%</t>
  </si>
  <si>
    <t>acqua cottura 29,4%</t>
  </si>
  <si>
    <t>Riso 2%</t>
  </si>
  <si>
    <t>ferro</t>
  </si>
  <si>
    <t>rame</t>
  </si>
  <si>
    <t>1 mg/Kg (solfato)</t>
  </si>
  <si>
    <t>zinco</t>
  </si>
  <si>
    <t>20 mg/Kg (ossido)</t>
  </si>
  <si>
    <t>iodio</t>
  </si>
  <si>
    <t>omega 3</t>
  </si>
  <si>
    <t>omega 6</t>
  </si>
  <si>
    <t>Umidità / Secco</t>
  </si>
  <si>
    <t>612/Kg</t>
  </si>
  <si>
    <t>1500 Kcal/Kg</t>
  </si>
  <si>
    <t>462 kcal/kg</t>
  </si>
  <si>
    <t>820 kcal/Kg</t>
  </si>
  <si>
    <t>670 kcal/Kg</t>
  </si>
  <si>
    <t>742cal/Kg</t>
  </si>
  <si>
    <t>792 Kcal/kg</t>
  </si>
  <si>
    <t>742 kcal/kg</t>
  </si>
  <si>
    <t>730/kg</t>
  </si>
  <si>
    <t>532 kcal/kg</t>
  </si>
  <si>
    <t>532Kcal/kg</t>
  </si>
  <si>
    <t>42,35/100 gr</t>
  </si>
  <si>
    <t>62,5/100gr</t>
  </si>
  <si>
    <t>cotto in bagnomaria</t>
  </si>
  <si>
    <t>cottura in brodo</t>
  </si>
  <si>
    <t>crudo e sterilizzato</t>
  </si>
  <si>
    <t>cottura al vapore</t>
  </si>
  <si>
    <t>vapore</t>
  </si>
  <si>
    <t>no chimici ma gomma cassia 4074 mg/Kg</t>
  </si>
  <si>
    <t>55 gr</t>
  </si>
  <si>
    <t>70gr</t>
  </si>
  <si>
    <t>50 gr</t>
  </si>
  <si>
    <t>2 anni</t>
  </si>
  <si>
    <t>?</t>
  </si>
  <si>
    <t>110 (u)+35(s)</t>
  </si>
  <si>
    <t>140 (u)+35(s)</t>
  </si>
  <si>
    <t>11'(u)+35(s)</t>
  </si>
  <si>
    <t>140 gr(u)+40 gr (s)  gatto 3 kg</t>
  </si>
  <si>
    <t>140 gr (U)+40 gr (s)</t>
  </si>
  <si>
    <t>Tailandia</t>
  </si>
  <si>
    <t>EU (Austria??)</t>
  </si>
  <si>
    <t>da catena umana</t>
  </si>
  <si>
    <t>carni e derivati 100% bio</t>
  </si>
  <si>
    <t>alimenti da catena umana</t>
  </si>
  <si>
    <t>con ingredienti naturali</t>
  </si>
  <si>
    <t>Pollo no OGM</t>
  </si>
  <si>
    <t>Dolphin friendly</t>
  </si>
  <si>
    <t>materiali uso umano</t>
  </si>
  <si>
    <t>fresh sea fish</t>
  </si>
  <si>
    <t>Fresh sea fish</t>
  </si>
  <si>
    <t>Pollo (70% costituito da cuori, carne, fegato, stomaco,collo)</t>
  </si>
  <si>
    <t>brodo 26,9%</t>
  </si>
  <si>
    <t>minerali 1%</t>
  </si>
  <si>
    <t>Feringa pollo con carote e tarassaco</t>
  </si>
  <si>
    <t>200 IU</t>
  </si>
  <si>
    <t>30 mg/kg</t>
  </si>
  <si>
    <t>1500 mg/kg</t>
  </si>
  <si>
    <t>solfato monoidrato 3 mg/kg</t>
  </si>
  <si>
    <t>solfato di zinco monoidrato 15mg/kg</t>
  </si>
  <si>
    <t>iodato anidro di calcio 0,75 mg/kg</t>
  </si>
  <si>
    <t>1,2 (0,24:0.2)</t>
  </si>
  <si>
    <t>Grain free (frei von Getreide)</t>
  </si>
  <si>
    <t>Tacchino (62%), Coniglio (34%)</t>
  </si>
  <si>
    <t>Natures:Menu Country Hunter 96% Turkey and Rabbit</t>
  </si>
  <si>
    <t>Ribes nero (1%), Mirtillo rosso (1%), Spirulina (0,5%), Erba gatta (0,01%), Estratto di Yucca, Estratto di the verde, Estratto di semi d'uva, Rosmarino</t>
  </si>
  <si>
    <t>3000 UI/kg</t>
  </si>
  <si>
    <t>200 UI/kg</t>
  </si>
  <si>
    <t>selenite di sodio (0,03 mg/kg)</t>
  </si>
  <si>
    <t>solfato di zinco monoidrato 15 mg/kg</t>
  </si>
  <si>
    <t>255/340 gr</t>
  </si>
  <si>
    <t>grain and gluten free</t>
  </si>
  <si>
    <t>Natures:Menu Country Hunter 96% Duck and Pheasant</t>
  </si>
  <si>
    <t>Anatra (56%), Fagiano (40%)</t>
  </si>
  <si>
    <t>Mirtillo (1%), Mirtillo rosso (1%), Spirulina (0,5%), Erba gatta (0,01%), Estratto di Yucca, Estratto di the verde, Estratto di semi d'uva, rosmarino</t>
  </si>
  <si>
    <t>Iodato anidro di calcio  0,75 mg/kg</t>
  </si>
  <si>
    <t xml:space="preserve">255/340 gr </t>
  </si>
  <si>
    <t>Natures:Menu Country Hunter 96% Free Range Chicken</t>
  </si>
  <si>
    <t>Pollo (75%), cuori di pollo (21%)</t>
  </si>
  <si>
    <t>Lampone (1%), Mirtillo rosso (1%), Spirulina (0,5%), Erba gatta (0,01%), Estratto di Yucca, Estratto di the verde, Estratto di semi d'uva, rosmarino</t>
  </si>
  <si>
    <t>3000ui/kg</t>
  </si>
  <si>
    <t>selenite di sodio  (0,03 mg/kg)</t>
  </si>
  <si>
    <t>Natures Menu Country Hunter 96% Chicken and Goose</t>
  </si>
  <si>
    <t>Pollo (62%), Oca (34%)</t>
  </si>
  <si>
    <t>Ribes rosso (1%), Mirtillo rosso (1%), , Spirulina (0,5%), Erba gatta (0,01%), Estratto di Yucca, Estratto di the verde, Estratto di semi d'uva. Rosmarino</t>
  </si>
  <si>
    <t>selenite di sodio 0,03 mg/kg</t>
  </si>
  <si>
    <t>Natures:Menu Adult Chicken with Salmon &amp; Tuna</t>
  </si>
  <si>
    <t>Pollo (min 60%), Salmone (min 6%), Tonno (min 4%)</t>
  </si>
  <si>
    <t>Brodo (28%)</t>
  </si>
  <si>
    <t>200 ui/kg</t>
  </si>
  <si>
    <t>0,2 mg/kg</t>
  </si>
  <si>
    <t>184 gr</t>
  </si>
  <si>
    <t>Prolife adult Chicken &amp; Rice alimento monoproteico e monocarboidrato</t>
  </si>
  <si>
    <t>carne fresca di pollo (75%)</t>
  </si>
  <si>
    <t>Riso (2%)</t>
  </si>
  <si>
    <t>Fos (0,1%)</t>
  </si>
  <si>
    <t>1000 mg/kg</t>
  </si>
  <si>
    <t>300 mg/kg</t>
  </si>
  <si>
    <t>solfato manganoso monoidrato 3 mg/kg</t>
  </si>
  <si>
    <t>in forma organica 0,04%</t>
  </si>
  <si>
    <t>1,11:1</t>
  </si>
  <si>
    <t>NATURES:MENU</t>
  </si>
  <si>
    <t>Cosma Nature Chicken filet</t>
  </si>
  <si>
    <t>Filetto di pollo 75%</t>
  </si>
  <si>
    <t>brodo  di pollo 24%</t>
  </si>
  <si>
    <t>Cosma Nature Chicken &amp; Tuna</t>
  </si>
  <si>
    <t>Petto di pollo 48%, tonno (27,4%)</t>
  </si>
  <si>
    <t>Brodo di pesce (23%)</t>
  </si>
  <si>
    <t>Riso (1,4%)</t>
  </si>
  <si>
    <t xml:space="preserve">con ingredienti naturali </t>
  </si>
  <si>
    <t>cotto nel proprio brodo</t>
  </si>
  <si>
    <t>140/210 gr</t>
  </si>
  <si>
    <t>COSMA NATURE</t>
  </si>
  <si>
    <t>Natures:Menu Adult Beef &amp; Chicken</t>
  </si>
  <si>
    <t>Manzo (min 40%), Pollo (min 30%)</t>
  </si>
  <si>
    <t>wheat gluten free</t>
  </si>
  <si>
    <t>Vet Line Formula Adulti Pollo e Fegatini di pollo</t>
  </si>
  <si>
    <t>Carni fresche di pollo (71%), di cui fegatini 7% pari al 100% delle carni utilizzate</t>
  </si>
  <si>
    <t>erbe officinali attive (lino, aglio, tarassaco, eleuterococco, echinacea, ginseng)</t>
  </si>
  <si>
    <t>aminoacidi</t>
  </si>
  <si>
    <t>vitamine</t>
  </si>
  <si>
    <t>Sali minerali</t>
  </si>
  <si>
    <t>2000 UI/kg</t>
  </si>
  <si>
    <t>5 mg/kg</t>
  </si>
  <si>
    <t>Vitamina B6</t>
  </si>
  <si>
    <t>0,8 mg/kg</t>
  </si>
  <si>
    <t>Acido Folico</t>
  </si>
  <si>
    <t>tecnologici (addensanti)</t>
  </si>
  <si>
    <t>40/90 gr per chilo di peso corporeo</t>
  </si>
  <si>
    <t>con erbe officinali</t>
  </si>
  <si>
    <t>FERINGA</t>
  </si>
  <si>
    <t>0,02% (???)</t>
  </si>
  <si>
    <t>1:10 (????)</t>
  </si>
  <si>
    <t>Vet Line Formula Salute Pollo, Coniglio e Lepre per gatti a nutrizione controllata</t>
  </si>
  <si>
    <t>Carni fresche di cui pollo 59%, coniglio 7%, lepre 5% pari al 100% delle carni utilizzate</t>
  </si>
  <si>
    <t xml:space="preserve">VET LINE </t>
  </si>
  <si>
    <t>LILY'S KITCHEN</t>
  </si>
  <si>
    <t>Lily's kitchen Luscious Lamb Dinner</t>
  </si>
  <si>
    <t>Contenuto di carne 60% costituito da agnello biologico (30%), manzo biologico (20%), pollo biologico (5%), maiale biologico (5%)</t>
  </si>
  <si>
    <t>carote biologiche, tarassaco biologico, ortiche biologiche, spirulina biologica</t>
  </si>
  <si>
    <t>carragenina</t>
  </si>
  <si>
    <t>vitamine e minerali</t>
  </si>
  <si>
    <t>alfa tocoferolo 30 mg/kg</t>
  </si>
  <si>
    <t>in forma di solfato di rame 1 mg/kg</t>
  </si>
  <si>
    <t>in forma di ossido di zinco 20 mg/kg</t>
  </si>
  <si>
    <t>vaschetta di alluminio</t>
  </si>
  <si>
    <t>Da 3 a 5 vaschette (300/500 gr)</t>
  </si>
  <si>
    <t>Grain free, ingredienti con certificazione biologica</t>
  </si>
  <si>
    <t>Animonda Carny Exotic con Bufalo</t>
  </si>
  <si>
    <t>Manzo (48%), Bufalo (20%)</t>
  </si>
  <si>
    <t>Carbonato di calcio</t>
  </si>
  <si>
    <t>200 IE/kg</t>
  </si>
  <si>
    <t>1,5 mg/kg</t>
  </si>
  <si>
    <t>270 gr (5 kg 320 gr)</t>
  </si>
  <si>
    <t>76 kcal/100 gr</t>
  </si>
  <si>
    <t>Bustina/scatoletta</t>
  </si>
  <si>
    <t>Feringa Pollo (Geflugel) con carote e tarassaco</t>
  </si>
  <si>
    <t>Natures:Menu Senior Chicken with Salmon &amp; Cod</t>
  </si>
  <si>
    <t>Pollo (min 48%), Merluzzo (min 12%), Salmone (min 4%)</t>
  </si>
  <si>
    <t>Riso (5%)</t>
  </si>
  <si>
    <t>Ribes rosso 1%</t>
  </si>
  <si>
    <t>3000 ui/kg</t>
  </si>
  <si>
    <t>Brodo di tonno 8,5%</t>
  </si>
  <si>
    <t>0.1%</t>
  </si>
  <si>
    <r>
      <t xml:space="preserve">Almo Nature </t>
    </r>
    <r>
      <rPr>
        <b/>
        <u val="single"/>
        <sz val="7"/>
        <color indexed="8"/>
        <rFont val="Arial"/>
        <family val="2"/>
      </rPr>
      <t>ALTERNATIVE</t>
    </r>
    <r>
      <rPr>
        <b/>
        <sz val="7"/>
        <color indexed="8"/>
        <rFont val="Arial"/>
        <family val="2"/>
      </rPr>
      <t xml:space="preserve"> Tonno dell'Atlantico</t>
    </r>
  </si>
  <si>
    <t>ALMO NATURE</t>
  </si>
  <si>
    <t>542 Kcal/kg</t>
  </si>
  <si>
    <t>confezionato crudo e cotto in busta</t>
  </si>
  <si>
    <t>110 (u)+ 35 (s)</t>
  </si>
  <si>
    <t>materie prime ad uso umano</t>
  </si>
  <si>
    <r>
      <t xml:space="preserve">Almo Nature </t>
    </r>
    <r>
      <rPr>
        <b/>
        <u val="single"/>
        <sz val="7"/>
        <color indexed="8"/>
        <rFont val="Arial"/>
        <family val="2"/>
      </rPr>
      <t>ALTERNATIVE</t>
    </r>
    <r>
      <rPr>
        <b/>
        <sz val="7"/>
        <color indexed="8"/>
        <rFont val="Arial"/>
        <family val="2"/>
      </rPr>
      <t xml:space="preserve"> Salmone</t>
    </r>
  </si>
  <si>
    <t>Salmone 91%</t>
  </si>
  <si>
    <t>Tonno dell'Atlantico 91%</t>
  </si>
  <si>
    <t>Brodo di salmone 8,5%</t>
  </si>
  <si>
    <t>835 Kcal/kg</t>
  </si>
  <si>
    <r>
      <t xml:space="preserve">Almo Nature </t>
    </r>
    <r>
      <rPr>
        <b/>
        <u val="single"/>
        <sz val="7"/>
        <color indexed="8"/>
        <rFont val="Arial"/>
        <family val="2"/>
      </rPr>
      <t>ALTERNATIVE</t>
    </r>
    <r>
      <rPr>
        <b/>
        <sz val="7"/>
        <color indexed="8"/>
        <rFont val="Arial"/>
        <family val="2"/>
      </rPr>
      <t xml:space="preserve"> Tonno dell'Oceano Indiano</t>
    </r>
  </si>
  <si>
    <t>Tonno dell'Oceano Indiano (91%)</t>
  </si>
  <si>
    <t>Brodo di Tonno (8,5%)</t>
  </si>
  <si>
    <t>Riso (0,5%)</t>
  </si>
  <si>
    <t>Vet Line Formula Adulti Pollo e Tonno</t>
  </si>
  <si>
    <t>Pesce fresco (41%) di cui tonno (7%),  carni fresche di cui pollo 30% (pari al 100% delle carni utilizzate)</t>
  </si>
  <si>
    <t>0.09%</t>
  </si>
  <si>
    <t>olio e grassi vegetali</t>
  </si>
  <si>
    <t>Formula 360 Adult Pollo-Chicken</t>
  </si>
  <si>
    <t>Prodotti di origine animale (pollo 30%), pesce</t>
  </si>
  <si>
    <t>Prodotti ottenuti dalla trasformazione delle erbe (chiodi di garofano, agrumi, vite, rosmarino, curcuma)</t>
  </si>
  <si>
    <t>135 UI/kg</t>
  </si>
  <si>
    <t>Ioduro di potassio 0,6 mg (I 0,45 mg)</t>
  </si>
  <si>
    <t>Solfato manganoso monoidrato 4,3 mg (Mn 1,35 mg)</t>
  </si>
  <si>
    <t>Solfato di zinco monoidrato 9,4 mg (Zn 3,3 mg)</t>
  </si>
  <si>
    <t>139 mg/kg</t>
  </si>
  <si>
    <t>Tecnologici: gomma cassia</t>
  </si>
  <si>
    <t>170 gr</t>
  </si>
  <si>
    <t>FORMULA 360</t>
  </si>
  <si>
    <t>Natures:Menu Adult Chicken and Turkey</t>
  </si>
  <si>
    <t>Pollo (min 55%), Tacchino (min 15%)</t>
  </si>
  <si>
    <t>Tacchino (50% costituito da cuori, carne, fegato, collo), Salmone (20%)</t>
  </si>
  <si>
    <t>Feringa Salmone e Tacchino con zucchini e crescione</t>
  </si>
  <si>
    <t>zucchini (2%)</t>
  </si>
  <si>
    <t>carote 2%</t>
  </si>
  <si>
    <t>tarassaco 0,1%</t>
  </si>
  <si>
    <t>crescione 0,1%</t>
  </si>
  <si>
    <t>Natural Code Pollo e Verdure</t>
  </si>
  <si>
    <t>Pollo (65%)</t>
  </si>
  <si>
    <t>Verdure 10%</t>
  </si>
  <si>
    <t>Brodo 24%</t>
  </si>
  <si>
    <t>92 kcal/100gr</t>
  </si>
  <si>
    <t>Hormon free</t>
  </si>
  <si>
    <t>Cruelty free</t>
  </si>
  <si>
    <t>Natural Code Tranci di Tonno</t>
  </si>
  <si>
    <t>Tonno (75%)</t>
  </si>
  <si>
    <t>Riso (1%)</t>
  </si>
  <si>
    <t>Acqua di cottura (24%)</t>
  </si>
  <si>
    <t>0.10%</t>
  </si>
  <si>
    <t>95 Kcal/100 gr</t>
  </si>
  <si>
    <t>Soluzione in jelly (50,59%)</t>
  </si>
  <si>
    <t>Natural Code Tonno, Agnello e Patate in jelly</t>
  </si>
  <si>
    <t>Tonno (40%)</t>
  </si>
  <si>
    <t>Agnello (3,53%)</t>
  </si>
  <si>
    <t>Patate (3,53%)</t>
  </si>
  <si>
    <t>Riso (2,35%)</t>
  </si>
  <si>
    <t>71,6 kcal/100 gr</t>
  </si>
  <si>
    <t>Cosma Nature Tuna &amp; Shrimps</t>
  </si>
  <si>
    <t>Tonno (55%)</t>
  </si>
  <si>
    <t>Gamberetti (20%)</t>
  </si>
  <si>
    <t>Brodo di pesce (24%)</t>
  </si>
  <si>
    <t>Feringa Manzo e Pollame con patate e menta gatto</t>
  </si>
  <si>
    <t>26,9% brodo</t>
  </si>
  <si>
    <t>Patate (2%)</t>
  </si>
  <si>
    <t>Menta gatto 0,1%</t>
  </si>
  <si>
    <t>250 gr</t>
  </si>
  <si>
    <t>Prolife Adult all breeds Ricco in Pollo, Fegato e Carote</t>
  </si>
  <si>
    <t>Carne fresca di pollo (50%)</t>
  </si>
  <si>
    <t>Carne fresca di fegato (15%)</t>
  </si>
  <si>
    <t>Leonardo Menue Agnello e Riso</t>
  </si>
  <si>
    <t>LEONARDO</t>
  </si>
  <si>
    <t>Agnello (50%) costituito da carne di muscolo, cuore (10%), fegato, trippa, polmone</t>
  </si>
  <si>
    <t>Brodo di pollo e agnello (30,5%)</t>
  </si>
  <si>
    <t>Pollame (15%) costituito da carne di muscolo, cuore, fegato, ventrigli, collo</t>
  </si>
  <si>
    <t>Riso (4%)</t>
  </si>
  <si>
    <t>Panello di vinaccioli (0,3%)</t>
  </si>
  <si>
    <t>Carbonato di calcio (0,2%)</t>
  </si>
  <si>
    <t>1500mg/kg</t>
  </si>
  <si>
    <t>manganese</t>
  </si>
  <si>
    <t>Solfato di manganese monoidrato 3mg/kg</t>
  </si>
  <si>
    <t>Solfato di zinco monoidrato 15 mg/kg</t>
  </si>
  <si>
    <t>Iodato di calcio 0,75 mg/kg</t>
  </si>
  <si>
    <t>Selenite di sodio 0,03 mg/kg</t>
  </si>
  <si>
    <t>Gomma cassia 1000mg/ kg</t>
  </si>
  <si>
    <t>Germania</t>
  </si>
  <si>
    <t>Carne destinata al consumo umano, proveniente da ziende agricole tedesche.</t>
  </si>
  <si>
    <t>Con riso estruso</t>
  </si>
  <si>
    <t>Canagan Pollo con verdure</t>
  </si>
  <si>
    <t xml:space="preserve">CANAGAN </t>
  </si>
  <si>
    <t>Petto di pollo (58%)</t>
  </si>
  <si>
    <t>Brodo di pollo (30%)</t>
  </si>
  <si>
    <t>Carote 4%, Zucca 4%</t>
  </si>
  <si>
    <t>Agente Addensante (Tapioca)</t>
  </si>
  <si>
    <t>Olio di girasole</t>
  </si>
  <si>
    <t>600 mg</t>
  </si>
  <si>
    <t>Fosfato tricalcico 4078 mg/kg</t>
  </si>
  <si>
    <t>solfato di zinco 240 mg/kg</t>
  </si>
  <si>
    <t>Cloruro di colina 960 mg</t>
  </si>
  <si>
    <t>Solfato ferroso 51 mg/kg</t>
  </si>
  <si>
    <t>9601 UI/kg</t>
  </si>
  <si>
    <t>Ioduro di Potassio 6 mg</t>
  </si>
  <si>
    <t>Solfato di manganese 6 mg/kg</t>
  </si>
  <si>
    <t>Solfato di rame 6mg/kg</t>
  </si>
  <si>
    <t>1800 UI/kg</t>
  </si>
  <si>
    <t>cotto nel suo brodo</t>
  </si>
  <si>
    <t>150/225 gr</t>
  </si>
  <si>
    <t xml:space="preserve">Grain free </t>
  </si>
  <si>
    <t xml:space="preserve">Canagan Pollo fresco </t>
  </si>
  <si>
    <t>Petto di pollo (61%)</t>
  </si>
  <si>
    <t>Brodo di pollo (35%)</t>
  </si>
  <si>
    <t xml:space="preserve">Olio di girasole </t>
  </si>
  <si>
    <t>11139UI/kg</t>
  </si>
  <si>
    <t>2088 UI/kg</t>
  </si>
  <si>
    <t>696,20 mg/kg</t>
  </si>
  <si>
    <t>Solfato di manganese 7mg/kg</t>
  </si>
  <si>
    <t>Ioduro di Potassio 7 mg</t>
  </si>
  <si>
    <t>Solfato ferroso 59,2mg/kg</t>
  </si>
  <si>
    <t>Solfato di rame 7 mg/kg</t>
  </si>
  <si>
    <t>Solfato di Zinco 243,7 mg/kg</t>
  </si>
  <si>
    <t>Fosfato tricalcico 4264 mg/kg</t>
  </si>
  <si>
    <t>75 gr</t>
  </si>
  <si>
    <t>Cloruro di colina 1114 mg</t>
  </si>
  <si>
    <t>Grain free</t>
  </si>
  <si>
    <t>Catz Finefood Agnello e Bufalo</t>
  </si>
  <si>
    <t>Agnello (50% costituito da Carne di muscolo, cuore, polmone e Fegato), Bufalo (20% costituito da cuore e fegato)</t>
  </si>
  <si>
    <t>Acqua da bere (24,45%)</t>
  </si>
  <si>
    <t>Zucchine 3%</t>
  </si>
  <si>
    <t>Pomodori 2%</t>
  </si>
  <si>
    <t>Zenzero 0,2%</t>
  </si>
  <si>
    <t>Olio di vinaccioli 0,2%</t>
  </si>
  <si>
    <t>Taurina 0,15%</t>
  </si>
  <si>
    <t>Solfato di Zinco monoidrato 15 mg/kg</t>
  </si>
  <si>
    <t>Solfato di manganese monoidrato 3 mg/kg</t>
  </si>
  <si>
    <t>Iodato anidro di calcio 0,75 mg/kg</t>
  </si>
  <si>
    <t>85 gr%</t>
  </si>
  <si>
    <t>Grain free, materie prime destinate al consumo umano lavorate a freddo</t>
  </si>
  <si>
    <t>CATZ FINEFOOD</t>
  </si>
  <si>
    <r>
      <t xml:space="preserve">Almo Nature </t>
    </r>
    <r>
      <rPr>
        <b/>
        <u val="single"/>
        <sz val="7"/>
        <color indexed="8"/>
        <rFont val="Arial"/>
        <family val="2"/>
      </rPr>
      <t>GREEN LABEL</t>
    </r>
    <r>
      <rPr>
        <b/>
        <sz val="7"/>
        <color indexed="8"/>
        <rFont val="Arial"/>
        <family val="2"/>
      </rPr>
      <t xml:space="preserve"> Filetto di pollo e Gamberetti</t>
    </r>
  </si>
  <si>
    <t>Filetto di pollo (55%), Gamberetti (20%)</t>
  </si>
  <si>
    <t>Brodo di pollo (24%)</t>
  </si>
  <si>
    <t>742 Kcal/kg</t>
  </si>
  <si>
    <t>carni e pesce da filiera alimentare umana</t>
  </si>
  <si>
    <t>Thrive Complete Tuna &amp; Salmon</t>
  </si>
  <si>
    <t>Tonno (71%), Salmone (4%)</t>
  </si>
  <si>
    <t>Brodo di Tonno</t>
  </si>
  <si>
    <t>Vitamine</t>
  </si>
  <si>
    <t>Minerali</t>
  </si>
  <si>
    <t>12 mg</t>
  </si>
  <si>
    <t>6 mg</t>
  </si>
  <si>
    <t>1,4 mg</t>
  </si>
  <si>
    <t>0,6 mg</t>
  </si>
  <si>
    <t>0,2 mg</t>
  </si>
  <si>
    <t>150-225 gr</t>
  </si>
  <si>
    <t>Thailandia</t>
  </si>
  <si>
    <t>Thrive Complete Chicken Breast &amp; Turkey</t>
  </si>
  <si>
    <t>Petto di pollo (70%), Tacchino (5%)</t>
  </si>
  <si>
    <t>Brodo di pollo</t>
  </si>
  <si>
    <t xml:space="preserve">Vitamine </t>
  </si>
  <si>
    <t>2800 UI</t>
  </si>
  <si>
    <t>29 UI</t>
  </si>
  <si>
    <t>0,5 gr</t>
  </si>
  <si>
    <t>0.6 mg</t>
  </si>
  <si>
    <t>75 gr%</t>
  </si>
  <si>
    <t xml:space="preserve">THRIVE COMPLETE </t>
  </si>
  <si>
    <t>Grain and gluten free; privo di sottoprodotti ittici</t>
  </si>
  <si>
    <t>Manzo (35% costituito da cuore, carne di muscolo, fegato, polmone), Pollame (35% costituito da cuori, carne, fegato, stomaco, collo)</t>
  </si>
  <si>
    <r>
      <t xml:space="preserve">Applaws </t>
    </r>
    <r>
      <rPr>
        <b/>
        <u val="single"/>
        <sz val="7"/>
        <rFont val="Arial"/>
        <family val="2"/>
      </rPr>
      <t xml:space="preserve">PATE' </t>
    </r>
    <r>
      <rPr>
        <b/>
        <sz val="7"/>
        <rFont val="Arial"/>
        <family val="2"/>
      </rPr>
      <t>Salmone</t>
    </r>
  </si>
  <si>
    <t>100 ui/kg</t>
  </si>
  <si>
    <t>Iodato anidro di calcio 0,78 mg/kg</t>
  </si>
  <si>
    <t>Solfato di Zinco monoidrato 40 mg/kg</t>
  </si>
  <si>
    <t>Pollo (35%), Maiale (27%), Salmone 4%, Pesce 4%</t>
  </si>
  <si>
    <t>Solfato di Rame (II) pentaidrato 2 mg/kg</t>
  </si>
  <si>
    <t>Ossido di Manganese 2 mg/kg</t>
  </si>
  <si>
    <t>3-4 vaschette al giorno</t>
  </si>
  <si>
    <t>Fatto con ingredienti 100% naturali</t>
  </si>
  <si>
    <r>
      <t xml:space="preserve">Applaws </t>
    </r>
    <r>
      <rPr>
        <b/>
        <u val="single"/>
        <sz val="7"/>
        <rFont val="Arial"/>
        <family val="2"/>
      </rPr>
      <t xml:space="preserve">PATE' </t>
    </r>
    <r>
      <rPr>
        <b/>
        <sz val="7"/>
        <rFont val="Arial"/>
        <family val="2"/>
      </rPr>
      <t>con Salmone</t>
    </r>
  </si>
  <si>
    <r>
      <t xml:space="preserve">Applaws </t>
    </r>
    <r>
      <rPr>
        <b/>
        <u val="single"/>
        <sz val="7"/>
        <rFont val="Arial"/>
        <family val="2"/>
      </rPr>
      <t>PATE'</t>
    </r>
    <r>
      <rPr>
        <b/>
        <sz val="7"/>
        <rFont val="Arial"/>
        <family val="2"/>
      </rPr>
      <t xml:space="preserve"> con Agnello</t>
    </r>
  </si>
  <si>
    <t>Pollo (35%), Maiale (27%), Agnello (4%), Trota (4%)</t>
  </si>
  <si>
    <t>Iodato anidro di calcio 0,78 mg/Kg</t>
  </si>
  <si>
    <r>
      <t xml:space="preserve">Applaws </t>
    </r>
    <r>
      <rPr>
        <b/>
        <u val="single"/>
        <sz val="7"/>
        <rFont val="Arial"/>
        <family val="2"/>
      </rPr>
      <t>PATE'</t>
    </r>
    <r>
      <rPr>
        <b/>
        <sz val="7"/>
        <rFont val="Arial"/>
        <family val="2"/>
      </rPr>
      <t xml:space="preserve"> con Pollo</t>
    </r>
  </si>
  <si>
    <t>100 UI/kg</t>
  </si>
  <si>
    <t>Solfato di Rame (II) pentaidrato 2mg/kg</t>
  </si>
  <si>
    <t>Animonda Carny Exotic con Canguro</t>
  </si>
  <si>
    <t>Manzo (48%), Canguro (20%)</t>
  </si>
  <si>
    <t>Le Chat Natural Sfilaccetti solo Coniglio</t>
  </si>
  <si>
    <t>Coniglio 95% (pari al 100% delle carni utilizzate)</t>
  </si>
  <si>
    <t xml:space="preserve">LE CHAT </t>
  </si>
  <si>
    <t>Tecnologici: gelificanti</t>
  </si>
  <si>
    <t xml:space="preserve">scatoletta </t>
  </si>
  <si>
    <t>80 grammi di prodotto 4-5 volte al giorno</t>
  </si>
  <si>
    <t>Preparato con Coniglio allevato in Italia</t>
  </si>
  <si>
    <t xml:space="preserve">Manzo 29,6% (costituito da carne di muscolo, cuore, polmone, fegato, rene, trippa), Pollo 29% (costituito da carne di muscolo, cuore, fegato, stomaco, collo), Polmone di agnello 12% </t>
  </si>
  <si>
    <t>Brodo di pollo, manzo e agnello (29%)</t>
  </si>
  <si>
    <t>Olio di salmone 0,2%</t>
  </si>
  <si>
    <t>Carbonato di calcio 0,2%</t>
  </si>
  <si>
    <t>Gomma cassia 1000 mg/kg</t>
  </si>
  <si>
    <t>170-255 gr</t>
  </si>
  <si>
    <t>100-300 gr</t>
  </si>
  <si>
    <t>Leonardo Fleisch Menue (Menù Carne)</t>
  </si>
  <si>
    <t>Leonardo Huhn Pur (Esclusivamente Pollo)</t>
  </si>
  <si>
    <t>Pollo 70% (costituito da carne, cuore, fagato, stomaco, collo)</t>
  </si>
  <si>
    <t>Brodo di pollo 29,6%</t>
  </si>
  <si>
    <t>Olio di Salmone 0,2%</t>
  </si>
  <si>
    <t>James Wellbeloved Senior Turkey</t>
  </si>
  <si>
    <t>Carne di tacchino (min 35%)</t>
  </si>
  <si>
    <t>xilosio</t>
  </si>
  <si>
    <t>Carbonato di calcio, cloruro di potassio</t>
  </si>
  <si>
    <t>Glucosamina (0,01%)</t>
  </si>
  <si>
    <t>400 ui/kg (E671)</t>
  </si>
  <si>
    <t>16,1 mg/kg</t>
  </si>
  <si>
    <t>0,32 mg/kg</t>
  </si>
  <si>
    <t>1,46:1</t>
  </si>
  <si>
    <t>1,28:1</t>
  </si>
  <si>
    <t>2,55 mg/kg</t>
  </si>
  <si>
    <t>3,22 mg/kg</t>
  </si>
  <si>
    <t>25,76 mg/kg%</t>
  </si>
  <si>
    <t>Proteina di pisello, pomodoro (1%), manioca, fiocchi di patate, olio di girasole, olio di semi di lino,</t>
  </si>
  <si>
    <t>estratto di cicoria,  estratto di mirtillo rosso (0,013%), estratto di Yucca schidigera (0,005%)</t>
  </si>
  <si>
    <t>JAMES WELLBELOVED</t>
  </si>
  <si>
    <t>Monoproteico, naturalmente ipoallergenico (senza soia, latticini, uova), grain free</t>
  </si>
  <si>
    <t>PARS</t>
  </si>
  <si>
    <t>Pars Le Carni bianche</t>
  </si>
  <si>
    <t>Saccarosio</t>
  </si>
  <si>
    <t>rac-alfa-tocoferile acetato 20 mg/kg</t>
  </si>
  <si>
    <t>Nutrizionali</t>
  </si>
  <si>
    <t>60 gr per chilo di peso corporeo</t>
  </si>
  <si>
    <t>Consistenza</t>
  </si>
  <si>
    <t>sfilaccetti in acqua di cottura</t>
  </si>
  <si>
    <t>sfilaccetti in gelatina</t>
  </si>
  <si>
    <t>Natural Code Filetti di Pollo</t>
  </si>
  <si>
    <t>Pollo 75%</t>
  </si>
  <si>
    <t>94 kcal/100 gr</t>
  </si>
  <si>
    <t>Natural Code Tonno, Manzo e Verdure in jelly</t>
  </si>
  <si>
    <t>Tonno (37,65%)</t>
  </si>
  <si>
    <t>Manzo (4,71%)</t>
  </si>
  <si>
    <t>Verdure (4,70%)</t>
  </si>
  <si>
    <t>59,98 Kcal/100 gr</t>
  </si>
  <si>
    <t>Dolphin Friendly</t>
  </si>
  <si>
    <t>sfilaccetti in brodo</t>
  </si>
  <si>
    <t>Pars Le Carni rosse</t>
  </si>
  <si>
    <t>Carni  e derivati (carni bianche 100%)</t>
  </si>
  <si>
    <t>Carni e derivati (carni rosse 60%)</t>
  </si>
  <si>
    <t>trancetti in acqua di cottura</t>
  </si>
  <si>
    <t>Natural Code Pollo e Salmone</t>
  </si>
  <si>
    <t>Pollo 35%</t>
  </si>
  <si>
    <t>Salmone 35%</t>
  </si>
  <si>
    <t>Acqua di cottura 29%</t>
  </si>
  <si>
    <t>104 Kcal/100 gr</t>
  </si>
  <si>
    <t>Hormon free,      Dolphin Friendly</t>
  </si>
  <si>
    <t>Carne fresca di pollo (75%)</t>
  </si>
  <si>
    <t xml:space="preserve">Riso (2%) </t>
  </si>
  <si>
    <t>Prolife Light Chicken &amp; Rice alimento monoproteico e monocarboidrato</t>
  </si>
  <si>
    <t>Lievito di birra 0,05%</t>
  </si>
  <si>
    <t>Yucca Schidigera 0,05%</t>
  </si>
  <si>
    <t>Prodotti della lavorazione della frutta contenente bioflavonoidi (Citrus spp) 0,04%</t>
  </si>
  <si>
    <t>prodotti della lavorazione della frutta contenente bioflavonoidi (Citrus spp) 0,04%</t>
  </si>
  <si>
    <t>Glucosamina 0,03%</t>
  </si>
  <si>
    <t xml:space="preserve">Solfato di Condroitina 0,01% </t>
  </si>
  <si>
    <t>200 mg/kg</t>
  </si>
  <si>
    <t>0.17%</t>
  </si>
  <si>
    <t>1,06:1</t>
  </si>
  <si>
    <t xml:space="preserve">100% naturale </t>
  </si>
  <si>
    <t>Cosma Nature Salmone</t>
  </si>
  <si>
    <t>Salmone (75%)</t>
  </si>
  <si>
    <t>Paté in gelatina</t>
  </si>
  <si>
    <t>trancetti in brodo</t>
  </si>
  <si>
    <t>Carne di pollo (70%)</t>
  </si>
  <si>
    <t>Prosciutto di pollo (5%)</t>
  </si>
  <si>
    <t>Cosma Nature Pollo &amp; Prosciutto di pollo</t>
  </si>
  <si>
    <t>Paté grossolano (tipo macinato)</t>
  </si>
  <si>
    <t>Mousse</t>
  </si>
  <si>
    <t>Bocconcini in salsa</t>
  </si>
  <si>
    <t xml:space="preserve">Paté in gelatina </t>
  </si>
  <si>
    <t>Sfilaccetti in brodo</t>
  </si>
  <si>
    <t>70 gr%</t>
  </si>
  <si>
    <t>sfilaccetti/trancetti in brodo</t>
  </si>
  <si>
    <t>sfilaccetti + dadini in brodo</t>
  </si>
  <si>
    <t>Paté grana media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</si>
</sst>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%"/>
    <numFmt numFmtId="166" formatCode="[$€-410]\ #,##0.00;[Red]\-[$€-410]\ #,##0.00"/>
    <numFmt numFmtId="167" formatCode="0.00;[Red]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89">
    <font>
      <sz val="10"/>
      <name val="Arial"/>
      <family val="2"/>
    </font>
    <font>
      <sz val="7"/>
      <name val="Arial"/>
      <family val="2"/>
    </font>
    <font>
      <sz val="10"/>
      <name val="Mangal"/>
      <family val="2"/>
    </font>
    <font>
      <b/>
      <sz val="36"/>
      <name val="Arial"/>
      <family val="2"/>
    </font>
    <font>
      <b/>
      <sz val="15"/>
      <color indexed="53"/>
      <name val="Arial"/>
      <family val="2"/>
    </font>
    <font>
      <b/>
      <sz val="15"/>
      <color indexed="14"/>
      <name val="Arial"/>
      <family val="2"/>
    </font>
    <font>
      <b/>
      <sz val="15"/>
      <color indexed="57"/>
      <name val="Arial"/>
      <family val="2"/>
    </font>
    <font>
      <b/>
      <sz val="15"/>
      <color indexed="16"/>
      <name val="Arial"/>
      <family val="2"/>
    </font>
    <font>
      <b/>
      <sz val="15"/>
      <color indexed="52"/>
      <name val="Arial"/>
      <family val="2"/>
    </font>
    <font>
      <b/>
      <sz val="15"/>
      <color indexed="63"/>
      <name val="Arial"/>
      <family val="2"/>
    </font>
    <font>
      <b/>
      <sz val="15"/>
      <color indexed="20"/>
      <name val="Arial"/>
      <family val="2"/>
    </font>
    <font>
      <b/>
      <sz val="15"/>
      <color indexed="51"/>
      <name val="Arial"/>
      <family val="2"/>
    </font>
    <font>
      <b/>
      <sz val="7"/>
      <name val="Arial"/>
      <family val="2"/>
    </font>
    <font>
      <b/>
      <u val="single"/>
      <sz val="7"/>
      <name val="Arial"/>
      <family val="2"/>
    </font>
    <font>
      <b/>
      <sz val="7"/>
      <color indexed="8"/>
      <name val="Arial"/>
      <family val="2"/>
    </font>
    <font>
      <b/>
      <u val="single"/>
      <sz val="7"/>
      <color indexed="8"/>
      <name val="Arial"/>
      <family val="2"/>
    </font>
    <font>
      <sz val="7"/>
      <color indexed="58"/>
      <name val="Arial"/>
      <family val="2"/>
    </font>
    <font>
      <sz val="7"/>
      <color indexed="8"/>
      <name val="Arial"/>
      <family val="2"/>
    </font>
    <font>
      <sz val="7"/>
      <color indexed="53"/>
      <name val="Arial"/>
      <family val="2"/>
    </font>
    <font>
      <sz val="7"/>
      <color indexed="17"/>
      <name val="Arial"/>
      <family val="2"/>
    </font>
    <font>
      <sz val="7"/>
      <color indexed="21"/>
      <name val="Arial"/>
      <family val="2"/>
    </font>
    <font>
      <b/>
      <sz val="7"/>
      <color indexed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30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50"/>
      <name val="Arial"/>
      <family val="2"/>
    </font>
    <font>
      <sz val="7"/>
      <color indexed="19"/>
      <name val="Arial"/>
      <family val="2"/>
    </font>
    <font>
      <b/>
      <sz val="15"/>
      <color indexed="15"/>
      <name val="Arial"/>
      <family val="2"/>
    </font>
    <font>
      <b/>
      <sz val="15"/>
      <color indexed="48"/>
      <name val="Arial"/>
      <family val="2"/>
    </font>
    <font>
      <b/>
      <sz val="15"/>
      <color indexed="33"/>
      <name val="Arial"/>
      <family val="2"/>
    </font>
    <font>
      <b/>
      <sz val="15"/>
      <color indexed="25"/>
      <name val="Arial"/>
      <family val="2"/>
    </font>
    <font>
      <sz val="7"/>
      <color indexed="10"/>
      <name val="Arial"/>
      <family val="2"/>
    </font>
    <font>
      <b/>
      <sz val="15"/>
      <color indexed="23"/>
      <name val="Arial"/>
      <family val="2"/>
    </font>
    <font>
      <b/>
      <sz val="15"/>
      <color indexed="22"/>
      <name val="Arial"/>
      <family val="2"/>
    </font>
    <font>
      <b/>
      <sz val="15"/>
      <color indexed="55"/>
      <name val="Arial"/>
      <family val="2"/>
    </font>
    <font>
      <b/>
      <sz val="15"/>
      <color indexed="50"/>
      <name val="Arial"/>
      <family val="2"/>
    </font>
    <font>
      <b/>
      <sz val="15"/>
      <color indexed="29"/>
      <name val="Arial"/>
      <family val="2"/>
    </font>
    <font>
      <b/>
      <sz val="15"/>
      <color indexed="5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6" tint="-0.24997000396251678"/>
      <name val="Arial"/>
      <family val="2"/>
    </font>
    <font>
      <sz val="7"/>
      <color theme="6" tint="-0.4999699890613556"/>
      <name val="Arial"/>
      <family val="2"/>
    </font>
    <font>
      <sz val="7"/>
      <color rgb="FF006600"/>
      <name val="Arial"/>
      <family val="2"/>
    </font>
    <font>
      <sz val="7"/>
      <color theme="1"/>
      <name val="Arial"/>
      <family val="2"/>
    </font>
    <font>
      <b/>
      <sz val="15"/>
      <color rgb="FF00CC99"/>
      <name val="Arial"/>
      <family val="2"/>
    </font>
    <font>
      <b/>
      <sz val="15"/>
      <color rgb="FF3366FF"/>
      <name val="Arial"/>
      <family val="2"/>
    </font>
    <font>
      <b/>
      <sz val="15"/>
      <color rgb="FFE200E2"/>
      <name val="Arial"/>
      <family val="2"/>
    </font>
    <font>
      <b/>
      <sz val="15"/>
      <color rgb="FFF7B91D"/>
      <name val="Arial"/>
      <family val="2"/>
    </font>
    <font>
      <b/>
      <sz val="15"/>
      <color rgb="FF912F7E"/>
      <name val="Arial"/>
      <family val="2"/>
    </font>
    <font>
      <sz val="7"/>
      <color rgb="FFFF0000"/>
      <name val="Arial"/>
      <family val="2"/>
    </font>
    <font>
      <b/>
      <sz val="15"/>
      <color theme="2" tint="-0.4999699890613556"/>
      <name val="Arial"/>
      <family val="2"/>
    </font>
    <font>
      <b/>
      <sz val="15"/>
      <color rgb="FF99CC00"/>
      <name val="Arial"/>
      <family val="2"/>
    </font>
    <font>
      <b/>
      <sz val="15"/>
      <color theme="0" tint="-0.3499799966812134"/>
      <name val="Arial"/>
      <family val="2"/>
    </font>
    <font>
      <b/>
      <sz val="15"/>
      <color rgb="FF69AF76"/>
      <name val="Arial"/>
      <family val="2"/>
    </font>
    <font>
      <b/>
      <sz val="15"/>
      <color theme="9" tint="-0.24997000396251678"/>
      <name val="Arial"/>
      <family val="2"/>
    </font>
    <font>
      <b/>
      <sz val="15"/>
      <color rgb="FF33CCCC"/>
      <name val="Arial"/>
      <family val="2"/>
    </font>
    <font>
      <b/>
      <sz val="15"/>
      <color rgb="FFCC00FF"/>
      <name val="Arial"/>
      <family val="2"/>
    </font>
    <font>
      <b/>
      <sz val="15"/>
      <color rgb="FFF9A763"/>
      <name val="Arial"/>
      <family val="2"/>
    </font>
    <font>
      <b/>
      <sz val="15"/>
      <color theme="7" tint="0.39998000860214233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92BCD"/>
        <bgColor indexed="64"/>
      </patternFill>
    </fill>
    <fill>
      <patternFill patternType="solid">
        <fgColor rgb="FFBCDA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9CC5D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DE97E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B0EE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8BC14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E456F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2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164" fontId="1" fillId="0" borderId="0" xfId="57" applyNumberFormat="1" applyFont="1" applyFill="1" applyBorder="1" applyAlignment="1" applyProtection="1">
      <alignment horizontal="center" wrapText="1"/>
      <protection/>
    </xf>
    <xf numFmtId="164" fontId="1" fillId="0" borderId="10" xfId="57" applyNumberFormat="1" applyFont="1" applyFill="1" applyBorder="1" applyAlignment="1" applyProtection="1">
      <alignment horizontal="center" wrapText="1"/>
      <protection/>
    </xf>
    <xf numFmtId="164" fontId="1" fillId="0" borderId="11" xfId="57" applyNumberFormat="1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/>
    </xf>
    <xf numFmtId="164" fontId="12" fillId="33" borderId="0" xfId="57" applyNumberFormat="1" applyFont="1" applyFill="1" applyBorder="1" applyAlignment="1" applyProtection="1">
      <alignment horizontal="center" vertical="center" wrapText="1"/>
      <protection locked="0"/>
    </xf>
    <xf numFmtId="164" fontId="12" fillId="33" borderId="10" xfId="57" applyNumberFormat="1" applyFont="1" applyFill="1" applyBorder="1" applyAlignment="1" applyProtection="1">
      <alignment horizontal="center" vertical="center" wrapText="1"/>
      <protection locked="0"/>
    </xf>
    <xf numFmtId="164" fontId="12" fillId="34" borderId="0" xfId="57" applyNumberFormat="1" applyFont="1" applyFill="1" applyBorder="1" applyAlignment="1" applyProtection="1">
      <alignment horizontal="center" vertical="center" wrapText="1"/>
      <protection locked="0"/>
    </xf>
    <xf numFmtId="164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164" fontId="12" fillId="35" borderId="11" xfId="57" applyNumberFormat="1" applyFont="1" applyFill="1" applyBorder="1" applyAlignment="1" applyProtection="1">
      <alignment horizontal="center" vertical="center" wrapText="1"/>
      <protection locked="0"/>
    </xf>
    <xf numFmtId="164" fontId="12" fillId="35" borderId="10" xfId="57" applyNumberFormat="1" applyFont="1" applyFill="1" applyBorder="1" applyAlignment="1" applyProtection="1">
      <alignment horizontal="center" vertical="center" wrapText="1"/>
      <protection locked="0"/>
    </xf>
    <xf numFmtId="164" fontId="12" fillId="36" borderId="0" xfId="57" applyNumberFormat="1" applyFont="1" applyFill="1" applyBorder="1" applyAlignment="1" applyProtection="1">
      <alignment horizontal="center" vertical="center" wrapText="1"/>
      <protection locked="0"/>
    </xf>
    <xf numFmtId="164" fontId="14" fillId="37" borderId="0" xfId="57" applyNumberFormat="1" applyFont="1" applyFill="1" applyBorder="1" applyAlignment="1" applyProtection="1">
      <alignment horizontal="center" vertical="center" wrapText="1"/>
      <protection locked="0"/>
    </xf>
    <xf numFmtId="164" fontId="14" fillId="37" borderId="10" xfId="57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38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vertical="center" wrapText="1"/>
    </xf>
    <xf numFmtId="10" fontId="1" fillId="0" borderId="0" xfId="0" applyNumberFormat="1" applyFont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10" fontId="1" fillId="0" borderId="11" xfId="0" applyNumberFormat="1" applyFont="1" applyBorder="1" applyAlignment="1">
      <alignment horizontal="center"/>
    </xf>
    <xf numFmtId="164" fontId="1" fillId="0" borderId="0" xfId="57" applyNumberFormat="1" applyFont="1" applyFill="1" applyBorder="1" applyAlignment="1" applyProtection="1">
      <alignment horizontal="left" vertical="center" wrapText="1"/>
      <protection/>
    </xf>
    <xf numFmtId="164" fontId="1" fillId="0" borderId="0" xfId="57" applyNumberFormat="1" applyFont="1" applyFill="1" applyBorder="1" applyAlignment="1" applyProtection="1">
      <alignment horizontal="center" vertical="center" wrapText="1"/>
      <protection/>
    </xf>
    <xf numFmtId="164" fontId="1" fillId="0" borderId="10" xfId="57" applyNumberFormat="1" applyFont="1" applyFill="1" applyBorder="1" applyAlignment="1" applyProtection="1">
      <alignment horizontal="center" vertical="center" wrapText="1"/>
      <protection/>
    </xf>
    <xf numFmtId="164" fontId="1" fillId="0" borderId="11" xfId="57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0" fontId="1" fillId="0" borderId="0" xfId="57" applyNumberFormat="1" applyFont="1" applyFill="1" applyBorder="1" applyAlignment="1" applyProtection="1">
      <alignment horizontal="center" vertical="center" wrapText="1"/>
      <protection/>
    </xf>
    <xf numFmtId="10" fontId="1" fillId="0" borderId="10" xfId="57" applyNumberFormat="1" applyFont="1" applyFill="1" applyBorder="1" applyAlignment="1" applyProtection="1">
      <alignment horizontal="center" vertical="center" wrapText="1"/>
      <protection/>
    </xf>
    <xf numFmtId="10" fontId="1" fillId="0" borderId="11" xfId="57" applyNumberFormat="1" applyFont="1" applyFill="1" applyBorder="1" applyAlignment="1" applyProtection="1">
      <alignment horizontal="center" vertical="center" wrapText="1"/>
      <protection/>
    </xf>
    <xf numFmtId="165" fontId="1" fillId="0" borderId="0" xfId="57" applyNumberFormat="1" applyFont="1" applyFill="1" applyBorder="1" applyAlignment="1" applyProtection="1">
      <alignment horizontal="center" vertical="center" wrapText="1"/>
      <protection/>
    </xf>
    <xf numFmtId="165" fontId="1" fillId="0" borderId="10" xfId="57" applyNumberFormat="1" applyFont="1" applyFill="1" applyBorder="1" applyAlignment="1" applyProtection="1">
      <alignment horizontal="center" vertical="center" wrapText="1"/>
      <protection/>
    </xf>
    <xf numFmtId="165" fontId="1" fillId="0" borderId="11" xfId="57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Border="1" applyAlignment="1">
      <alignment wrapText="1"/>
    </xf>
    <xf numFmtId="166" fontId="1" fillId="0" borderId="0" xfId="57" applyNumberFormat="1" applyFont="1" applyFill="1" applyBorder="1" applyAlignment="1" applyProtection="1">
      <alignment horizontal="center" wrapText="1"/>
      <protection/>
    </xf>
    <xf numFmtId="166" fontId="1" fillId="0" borderId="10" xfId="57" applyNumberFormat="1" applyFont="1" applyFill="1" applyBorder="1" applyAlignment="1" applyProtection="1">
      <alignment horizontal="center" wrapText="1"/>
      <protection/>
    </xf>
    <xf numFmtId="166" fontId="1" fillId="0" borderId="11" xfId="57" applyNumberFormat="1" applyFont="1" applyFill="1" applyBorder="1" applyAlignment="1" applyProtection="1">
      <alignment horizontal="center" wrapText="1"/>
      <protection/>
    </xf>
    <xf numFmtId="164" fontId="14" fillId="33" borderId="0" xfId="57" applyNumberFormat="1" applyFont="1" applyFill="1" applyBorder="1" applyAlignment="1" applyProtection="1">
      <alignment horizontal="center" vertical="center" wrapText="1"/>
      <protection locked="0"/>
    </xf>
    <xf numFmtId="164" fontId="14" fillId="33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39" borderId="0" xfId="0" applyFont="1" applyFill="1" applyBorder="1" applyAlignment="1">
      <alignment horizontal="center" wrapText="1"/>
    </xf>
    <xf numFmtId="0" fontId="12" fillId="39" borderId="10" xfId="0" applyFont="1" applyFill="1" applyBorder="1" applyAlignment="1">
      <alignment horizontal="center" wrapText="1"/>
    </xf>
    <xf numFmtId="164" fontId="12" fillId="40" borderId="0" xfId="57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vertical="center" wrapText="1"/>
    </xf>
    <xf numFmtId="10" fontId="17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6" fontId="1" fillId="0" borderId="0" xfId="57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10" fontId="1" fillId="0" borderId="0" xfId="0" applyNumberFormat="1" applyFont="1" applyAlignment="1">
      <alignment horizontal="center" wrapText="1"/>
    </xf>
    <xf numFmtId="9" fontId="1" fillId="0" borderId="0" xfId="0" applyNumberFormat="1" applyFont="1" applyAlignment="1">
      <alignment horizontal="center" wrapText="1"/>
    </xf>
    <xf numFmtId="9" fontId="1" fillId="0" borderId="0" xfId="0" applyNumberFormat="1" applyFont="1" applyAlignment="1">
      <alignment horizontal="center" vertical="center" wrapText="1"/>
    </xf>
    <xf numFmtId="0" fontId="12" fillId="41" borderId="0" xfId="0" applyFont="1" applyFill="1" applyBorder="1" applyAlignment="1">
      <alignment horizontal="center" vertical="center" wrapText="1"/>
    </xf>
    <xf numFmtId="10" fontId="1" fillId="0" borderId="0" xfId="57" applyNumberFormat="1" applyFont="1" applyFill="1" applyBorder="1" applyAlignment="1" applyProtection="1">
      <alignment horizontal="center" wrapText="1"/>
      <protection/>
    </xf>
    <xf numFmtId="0" fontId="12" fillId="42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12" fillId="25" borderId="0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12" fillId="43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10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9" fontId="1" fillId="0" borderId="12" xfId="0" applyNumberFormat="1" applyFont="1" applyBorder="1" applyAlignment="1">
      <alignment horizontal="center" wrapText="1"/>
    </xf>
    <xf numFmtId="0" fontId="70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0" fontId="1" fillId="0" borderId="13" xfId="0" applyNumberFormat="1" applyFont="1" applyBorder="1" applyAlignment="1">
      <alignment horizontal="center"/>
    </xf>
    <xf numFmtId="164" fontId="1" fillId="0" borderId="13" xfId="57" applyNumberFormat="1" applyFont="1" applyFill="1" applyBorder="1" applyAlignment="1" applyProtection="1">
      <alignment horizontal="center" wrapText="1"/>
      <protection/>
    </xf>
    <xf numFmtId="164" fontId="1" fillId="0" borderId="13" xfId="57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/>
    </xf>
    <xf numFmtId="10" fontId="1" fillId="0" borderId="13" xfId="57" applyNumberFormat="1" applyFont="1" applyFill="1" applyBorder="1" applyAlignment="1" applyProtection="1">
      <alignment horizontal="center" vertical="center" wrapText="1"/>
      <protection/>
    </xf>
    <xf numFmtId="165" fontId="1" fillId="0" borderId="13" xfId="57" applyNumberFormat="1" applyFont="1" applyFill="1" applyBorder="1" applyAlignment="1" applyProtection="1">
      <alignment horizontal="center" vertical="center" wrapText="1"/>
      <protection/>
    </xf>
    <xf numFmtId="166" fontId="1" fillId="0" borderId="13" xfId="57" applyNumberFormat="1" applyFont="1" applyFill="1" applyBorder="1" applyAlignment="1" applyProtection="1">
      <alignment horizontal="center" wrapText="1"/>
      <protection/>
    </xf>
    <xf numFmtId="0" fontId="74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6" fontId="1" fillId="0" borderId="0" xfId="0" applyNumberFormat="1" applyFont="1" applyAlignment="1">
      <alignment horizontal="center" vertical="center" wrapText="1"/>
    </xf>
    <xf numFmtId="0" fontId="12" fillId="44" borderId="0" xfId="0" applyFont="1" applyFill="1" applyAlignment="1">
      <alignment horizontal="center" vertical="center" wrapText="1"/>
    </xf>
    <xf numFmtId="0" fontId="70" fillId="0" borderId="0" xfId="0" applyFont="1" applyFill="1" applyBorder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12" fillId="44" borderId="0" xfId="0" applyNumberFormat="1" applyFont="1" applyFill="1" applyAlignment="1">
      <alignment horizontal="center" vertical="center" wrapText="1"/>
    </xf>
    <xf numFmtId="0" fontId="70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164" fontId="75" fillId="0" borderId="13" xfId="57" applyNumberFormat="1" applyFont="1" applyFill="1" applyBorder="1" applyAlignment="1" applyProtection="1">
      <alignment horizontal="center" vertical="center" wrapText="1"/>
      <protection locked="0"/>
    </xf>
    <xf numFmtId="0" fontId="12" fillId="41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10" fontId="1" fillId="0" borderId="14" xfId="57" applyNumberFormat="1" applyFont="1" applyFill="1" applyBorder="1" applyAlignment="1" applyProtection="1">
      <alignment horizontal="center" vertical="center" wrapText="1"/>
      <protection/>
    </xf>
    <xf numFmtId="164" fontId="1" fillId="0" borderId="14" xfId="57" applyNumberFormat="1" applyFont="1" applyFill="1" applyBorder="1" applyAlignment="1" applyProtection="1">
      <alignment horizontal="center" vertical="center" wrapText="1"/>
      <protection/>
    </xf>
    <xf numFmtId="165" fontId="1" fillId="0" borderId="14" xfId="57" applyNumberFormat="1" applyFont="1" applyFill="1" applyBorder="1" applyAlignment="1" applyProtection="1">
      <alignment horizontal="center" vertical="center" wrapText="1"/>
      <protection/>
    </xf>
    <xf numFmtId="164" fontId="1" fillId="0" borderId="14" xfId="57" applyNumberFormat="1" applyFont="1" applyFill="1" applyBorder="1" applyAlignment="1" applyProtection="1">
      <alignment horizontal="center" wrapText="1"/>
      <protection/>
    </xf>
    <xf numFmtId="10" fontId="1" fillId="0" borderId="14" xfId="57" applyNumberFormat="1" applyFont="1" applyFill="1" applyBorder="1" applyAlignment="1" applyProtection="1">
      <alignment horizontal="center" wrapText="1"/>
      <protection/>
    </xf>
    <xf numFmtId="166" fontId="1" fillId="0" borderId="14" xfId="57" applyNumberFormat="1" applyFont="1" applyFill="1" applyBorder="1" applyAlignment="1" applyProtection="1">
      <alignment horizontal="center" wrapText="1"/>
      <protection/>
    </xf>
    <xf numFmtId="0" fontId="12" fillId="39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2" fillId="36" borderId="14" xfId="57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0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0" fillId="0" borderId="14" xfId="0" applyFont="1" applyFill="1" applyBorder="1" applyAlignment="1">
      <alignment horizontal="center" vertical="center" wrapText="1"/>
    </xf>
    <xf numFmtId="164" fontId="12" fillId="45" borderId="11" xfId="57" applyNumberFormat="1" applyFont="1" applyFill="1" applyBorder="1" applyAlignment="1" applyProtection="1">
      <alignment horizontal="center" vertical="center" wrapText="1"/>
      <protection locked="0"/>
    </xf>
    <xf numFmtId="0" fontId="70" fillId="0" borderId="11" xfId="0" applyFont="1" applyFill="1" applyBorder="1" applyAlignment="1">
      <alignment horizontal="center" vertical="center" wrapText="1"/>
    </xf>
    <xf numFmtId="164" fontId="12" fillId="45" borderId="14" xfId="57" applyNumberFormat="1" applyFont="1" applyFill="1" applyBorder="1" applyAlignment="1" applyProtection="1">
      <alignment horizontal="center" vertical="center" wrapText="1"/>
      <protection locked="0"/>
    </xf>
    <xf numFmtId="0" fontId="70" fillId="0" borderId="14" xfId="0" applyFont="1" applyFill="1" applyBorder="1" applyAlignment="1">
      <alignment horizontal="center" vertical="center" wrapText="1"/>
    </xf>
    <xf numFmtId="164" fontId="12" fillId="46" borderId="14" xfId="57" applyNumberFormat="1" applyFont="1" applyFill="1" applyBorder="1" applyAlignment="1" applyProtection="1">
      <alignment horizontal="center" vertical="center" wrapText="1"/>
      <protection locked="0"/>
    </xf>
    <xf numFmtId="164" fontId="76" fillId="0" borderId="14" xfId="57" applyNumberFormat="1" applyFont="1" applyFill="1" applyBorder="1" applyAlignment="1" applyProtection="1">
      <alignment horizontal="center" vertical="center" wrapText="1"/>
      <protection locked="0"/>
    </xf>
    <xf numFmtId="164" fontId="12" fillId="47" borderId="0" xfId="57" applyNumberFormat="1" applyFont="1" applyFill="1" applyBorder="1" applyAlignment="1" applyProtection="1">
      <alignment horizontal="center" vertical="center" wrapText="1"/>
      <protection locked="0"/>
    </xf>
    <xf numFmtId="0" fontId="70" fillId="48" borderId="0" xfId="0" applyFont="1" applyFill="1" applyBorder="1" applyAlignment="1">
      <alignment horizontal="center" vertical="center" wrapText="1"/>
    </xf>
    <xf numFmtId="164" fontId="12" fillId="47" borderId="14" xfId="57" applyNumberFormat="1" applyFont="1" applyFill="1" applyBorder="1" applyAlignment="1" applyProtection="1">
      <alignment horizontal="center" vertical="center" wrapText="1"/>
      <protection locked="0"/>
    </xf>
    <xf numFmtId="0" fontId="70" fillId="48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164" fontId="12" fillId="49" borderId="0" xfId="57" applyNumberFormat="1" applyFont="1" applyFill="1" applyBorder="1" applyAlignment="1" applyProtection="1">
      <alignment horizontal="center" vertical="center" wrapText="1"/>
      <protection locked="0"/>
    </xf>
    <xf numFmtId="164" fontId="12" fillId="49" borderId="10" xfId="57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1" fillId="0" borderId="13" xfId="57" applyNumberFormat="1" applyFont="1" applyFill="1" applyBorder="1" applyAlignment="1" applyProtection="1">
      <alignment horizontal="center" vertical="center" wrapText="1"/>
      <protection locked="0"/>
    </xf>
    <xf numFmtId="164" fontId="12" fillId="50" borderId="13" xfId="57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164" fontId="12" fillId="51" borderId="10" xfId="57" applyNumberFormat="1" applyFont="1" applyFill="1" applyBorder="1" applyAlignment="1" applyProtection="1">
      <alignment horizontal="center" vertical="center" wrapText="1"/>
      <protection locked="0"/>
    </xf>
    <xf numFmtId="164" fontId="77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52" borderId="0" xfId="0" applyFont="1" applyFill="1" applyBorder="1" applyAlignment="1">
      <alignment horizontal="center" vertical="center" wrapText="1"/>
    </xf>
    <xf numFmtId="0" fontId="12" fillId="52" borderId="14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164" fontId="12" fillId="53" borderId="0" xfId="57" applyNumberFormat="1" applyFont="1" applyFill="1" applyBorder="1" applyAlignment="1" applyProtection="1">
      <alignment horizontal="center" vertical="center" wrapText="1"/>
      <protection locked="0"/>
    </xf>
    <xf numFmtId="164" fontId="12" fillId="53" borderId="10" xfId="57" applyNumberFormat="1" applyFont="1" applyFill="1" applyBorder="1" applyAlignment="1" applyProtection="1">
      <alignment horizontal="center" vertical="center" wrapText="1"/>
      <protection locked="0"/>
    </xf>
    <xf numFmtId="164" fontId="12" fillId="54" borderId="10" xfId="57" applyNumberFormat="1" applyFont="1" applyFill="1" applyBorder="1" applyAlignment="1" applyProtection="1">
      <alignment horizontal="center" vertical="center" wrapText="1"/>
      <protection locked="0"/>
    </xf>
    <xf numFmtId="0" fontId="70" fillId="0" borderId="10" xfId="0" applyFont="1" applyFill="1" applyBorder="1" applyAlignment="1">
      <alignment horizontal="center" vertical="center" wrapText="1"/>
    </xf>
    <xf numFmtId="164" fontId="78" fillId="48" borderId="10" xfId="57" applyNumberFormat="1" applyFont="1" applyFill="1" applyBorder="1" applyAlignment="1" applyProtection="1">
      <alignment horizontal="center" vertical="center" wrapText="1"/>
      <protection locked="0"/>
    </xf>
    <xf numFmtId="0" fontId="79" fillId="0" borderId="13" xfId="0" applyFont="1" applyFill="1" applyBorder="1" applyAlignment="1">
      <alignment horizontal="center" vertical="center" wrapText="1"/>
    </xf>
    <xf numFmtId="164" fontId="12" fillId="55" borderId="13" xfId="57" applyNumberFormat="1" applyFont="1" applyFill="1" applyBorder="1" applyAlignment="1" applyProtection="1">
      <alignment horizontal="center" vertical="center" wrapText="1"/>
      <protection locked="0"/>
    </xf>
    <xf numFmtId="0" fontId="12" fillId="56" borderId="0" xfId="0" applyFont="1" applyFill="1" applyBorder="1" applyAlignment="1">
      <alignment horizontal="center" vertical="center" wrapText="1"/>
    </xf>
    <xf numFmtId="164" fontId="12" fillId="57" borderId="0" xfId="57" applyNumberFormat="1" applyFont="1" applyFill="1" applyBorder="1" applyAlignment="1" applyProtection="1">
      <alignment horizontal="center" vertical="center" wrapText="1"/>
      <protection locked="0"/>
    </xf>
    <xf numFmtId="164" fontId="12" fillId="57" borderId="10" xfId="57" applyNumberFormat="1" applyFont="1" applyFill="1" applyBorder="1" applyAlignment="1" applyProtection="1">
      <alignment horizontal="center" vertical="center" wrapText="1"/>
      <protection locked="0"/>
    </xf>
    <xf numFmtId="164" fontId="14" fillId="57" borderId="0" xfId="57" applyNumberFormat="1" applyFont="1" applyFill="1" applyBorder="1" applyAlignment="1" applyProtection="1">
      <alignment horizontal="center" vertical="center" wrapText="1"/>
      <protection locked="0"/>
    </xf>
    <xf numFmtId="0" fontId="12" fillId="57" borderId="0" xfId="0" applyFont="1" applyFill="1" applyBorder="1" applyAlignment="1">
      <alignment horizontal="center" wrapText="1"/>
    </xf>
    <xf numFmtId="0" fontId="12" fillId="57" borderId="0" xfId="0" applyFont="1" applyFill="1" applyBorder="1" applyAlignment="1">
      <alignment horizontal="center" vertical="center" wrapText="1"/>
    </xf>
    <xf numFmtId="0" fontId="12" fillId="57" borderId="10" xfId="0" applyFont="1" applyFill="1" applyBorder="1" applyAlignment="1">
      <alignment horizontal="center" wrapText="1"/>
    </xf>
    <xf numFmtId="164" fontId="12" fillId="58" borderId="10" xfId="57" applyNumberFormat="1" applyFont="1" applyFill="1" applyBorder="1" applyAlignment="1" applyProtection="1">
      <alignment horizontal="center" vertical="center" wrapText="1"/>
      <protection locked="0"/>
    </xf>
    <xf numFmtId="164" fontId="12" fillId="59" borderId="10" xfId="57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 wrapText="1"/>
    </xf>
    <xf numFmtId="166" fontId="1" fillId="0" borderId="15" xfId="0" applyNumberFormat="1" applyFont="1" applyBorder="1" applyAlignment="1">
      <alignment horizontal="center" vertical="center" wrapText="1"/>
    </xf>
    <xf numFmtId="10" fontId="1" fillId="0" borderId="1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164" fontId="8" fillId="0" borderId="0" xfId="57" applyNumberFormat="1" applyFont="1" applyFill="1" applyBorder="1" applyAlignment="1" applyProtection="1">
      <alignment horizontal="center" vertical="center" wrapText="1"/>
      <protection locked="0"/>
    </xf>
    <xf numFmtId="164" fontId="5" fillId="0" borderId="11" xfId="57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57" applyNumberFormat="1" applyFont="1" applyFill="1" applyBorder="1" applyAlignment="1" applyProtection="1">
      <alignment horizontal="center" vertical="center" wrapText="1"/>
      <protection locked="0"/>
    </xf>
    <xf numFmtId="164" fontId="5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80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/>
    </xf>
    <xf numFmtId="164" fontId="10" fillId="0" borderId="0" xfId="57" applyNumberFormat="1" applyFont="1" applyFill="1" applyBorder="1" applyAlignment="1" applyProtection="1">
      <alignment horizontal="center" vertical="center" wrapText="1"/>
      <protection locked="0"/>
    </xf>
    <xf numFmtId="164" fontId="82" fillId="0" borderId="11" xfId="57" applyNumberFormat="1" applyFont="1" applyFill="1" applyBorder="1" applyAlignment="1" applyProtection="1">
      <alignment horizontal="center" vertical="center" wrapText="1"/>
      <protection locked="0"/>
    </xf>
    <xf numFmtId="164" fontId="82" fillId="0" borderId="10" xfId="57" applyNumberFormat="1" applyFont="1" applyFill="1" applyBorder="1" applyAlignment="1" applyProtection="1">
      <alignment horizontal="center" vertical="center" wrapText="1"/>
      <protection locked="0"/>
    </xf>
    <xf numFmtId="164" fontId="83" fillId="0" borderId="0" xfId="57" applyNumberFormat="1" applyFont="1" applyFill="1" applyBorder="1" applyAlignment="1" applyProtection="1">
      <alignment horizontal="center" vertical="center" wrapText="1"/>
      <protection locked="0"/>
    </xf>
    <xf numFmtId="164" fontId="83" fillId="0" borderId="14" xfId="57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textRotation="90" wrapText="1"/>
    </xf>
    <xf numFmtId="164" fontId="4" fillId="0" borderId="10" xfId="57" applyNumberFormat="1" applyFont="1" applyFill="1" applyBorder="1" applyAlignment="1" applyProtection="1">
      <alignment horizontal="center" vertical="center" wrapText="1"/>
      <protection locked="0"/>
    </xf>
    <xf numFmtId="164" fontId="6" fillId="0" borderId="10" xfId="57" applyNumberFormat="1" applyFont="1" applyFill="1" applyBorder="1" applyAlignment="1" applyProtection="1">
      <alignment horizontal="center" vertical="center" wrapText="1"/>
      <protection locked="0"/>
    </xf>
    <xf numFmtId="164" fontId="7" fillId="0" borderId="11" xfId="57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57" applyNumberFormat="1" applyFont="1" applyFill="1" applyBorder="1" applyAlignment="1" applyProtection="1">
      <alignment horizontal="center" vertical="center" wrapText="1"/>
      <protection locked="0"/>
    </xf>
    <xf numFmtId="0" fontId="84" fillId="0" borderId="11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84" fillId="0" borderId="14" xfId="0" applyFont="1" applyFill="1" applyBorder="1" applyAlignment="1">
      <alignment horizontal="center" vertical="center" wrapText="1"/>
    </xf>
    <xf numFmtId="164" fontId="85" fillId="0" borderId="11" xfId="57" applyNumberFormat="1" applyFont="1" applyFill="1" applyBorder="1" applyAlignment="1" applyProtection="1">
      <alignment horizontal="center" vertical="center" wrapText="1"/>
      <protection locked="0"/>
    </xf>
    <xf numFmtId="164" fontId="85" fillId="0" borderId="0" xfId="57" applyNumberFormat="1" applyFont="1" applyFill="1" applyBorder="1" applyAlignment="1" applyProtection="1">
      <alignment horizontal="center" vertical="center" wrapText="1"/>
      <protection locked="0"/>
    </xf>
    <xf numFmtId="164" fontId="85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86" fillId="0" borderId="11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164" fontId="74" fillId="0" borderId="11" xfId="57" applyNumberFormat="1" applyFont="1" applyFill="1" applyBorder="1" applyAlignment="1" applyProtection="1">
      <alignment horizontal="center" vertical="center" wrapText="1"/>
      <protection locked="0"/>
    </xf>
    <xf numFmtId="164" fontId="74" fillId="0" borderId="0" xfId="57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>
      <alignment horizontal="center" vertical="center" textRotation="90" wrapText="1"/>
    </xf>
    <xf numFmtId="164" fontId="87" fillId="0" borderId="11" xfId="57" applyNumberFormat="1" applyFont="1" applyFill="1" applyBorder="1" applyAlignment="1" applyProtection="1">
      <alignment horizontal="center" vertical="center" wrapText="1"/>
      <protection locked="0"/>
    </xf>
    <xf numFmtId="164" fontId="87" fillId="0" borderId="0" xfId="57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57" applyNumberFormat="1" applyFont="1" applyFill="1" applyBorder="1" applyAlignment="1" applyProtection="1">
      <alignment horizontal="center" vertical="center" wrapText="1"/>
      <protection locked="0"/>
    </xf>
    <xf numFmtId="164" fontId="88" fillId="0" borderId="0" xfId="57" applyNumberFormat="1" applyFont="1" applyFill="1" applyBorder="1" applyAlignment="1" applyProtection="1">
      <alignment horizontal="center" vertical="center" wrapText="1"/>
      <protection locked="0"/>
    </xf>
    <xf numFmtId="164" fontId="88" fillId="0" borderId="10" xfId="57" applyNumberFormat="1" applyFont="1" applyFill="1" applyBorder="1" applyAlignment="1" applyProtection="1">
      <alignment horizontal="center" vertical="center" wrapText="1"/>
      <protection locked="0"/>
    </xf>
    <xf numFmtId="164" fontId="12" fillId="60" borderId="0" xfId="57" applyNumberFormat="1" applyFont="1" applyFill="1" applyBorder="1" applyAlignment="1" applyProtection="1">
      <alignment horizontal="center" vertical="center" wrapText="1"/>
      <protection locked="0"/>
    </xf>
    <xf numFmtId="164" fontId="1" fillId="0" borderId="15" xfId="57" applyNumberFormat="1" applyFont="1" applyFill="1" applyBorder="1" applyAlignment="1" applyProtection="1">
      <alignment horizontal="center" wrapText="1"/>
      <protection/>
    </xf>
    <xf numFmtId="0" fontId="12" fillId="61" borderId="15" xfId="0" applyFont="1" applyFill="1" applyBorder="1" applyAlignment="1">
      <alignment horizontal="center" vertical="center" wrapText="1"/>
    </xf>
    <xf numFmtId="0" fontId="12" fillId="61" borderId="1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9" fillId="0" borderId="14" xfId="0" applyFont="1" applyBorder="1" applyAlignment="1">
      <alignment horizontal="center" vertical="center"/>
    </xf>
    <xf numFmtId="10" fontId="1" fillId="0" borderId="14" xfId="0" applyNumberFormat="1" applyFont="1" applyBorder="1" applyAlignment="1">
      <alignment horizontal="center" vertical="center" wrapText="1"/>
    </xf>
    <xf numFmtId="166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8" fillId="0" borderId="14" xfId="57" applyNumberFormat="1" applyFont="1" applyFill="1" applyBorder="1" applyAlignment="1" applyProtection="1">
      <alignment horizontal="center" vertical="center" wrapText="1"/>
      <protection locked="0"/>
    </xf>
    <xf numFmtId="0" fontId="72" fillId="0" borderId="14" xfId="0" applyFont="1" applyBorder="1" applyAlignment="1">
      <alignment horizontal="center" vertical="center" wrapText="1"/>
    </xf>
    <xf numFmtId="164" fontId="1" fillId="0" borderId="14" xfId="57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center"/>
    </xf>
    <xf numFmtId="10" fontId="1" fillId="0" borderId="14" xfId="57" applyNumberFormat="1" applyFont="1" applyFill="1" applyBorder="1" applyAlignment="1" applyProtection="1">
      <alignment horizontal="center" vertical="center" wrapText="1"/>
      <protection/>
    </xf>
    <xf numFmtId="165" fontId="1" fillId="0" borderId="14" xfId="57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CC"/>
      <rgbColor rgb="0000FFFF"/>
      <rgbColor rgb="007E0021"/>
      <rgbColor rgb="00007826"/>
      <rgbColor rgb="00000080"/>
      <rgbColor rgb="00808000"/>
      <rgbColor rgb="006600CC"/>
      <rgbColor rgb="00009933"/>
      <rgbColor rgb="0099CC99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FF"/>
      <rgbColor rgb="003366FF"/>
      <rgbColor rgb="0033FF99"/>
      <rgbColor rgb="0099CC00"/>
      <rgbColor rgb="00FFCC00"/>
      <rgbColor rgb="00FF950E"/>
      <rgbColor rgb="00FF3333"/>
      <rgbColor rgb="00666699"/>
      <rgbColor rgb="00CC9999"/>
      <rgbColor rgb="00003366"/>
      <rgbColor rgb="00009900"/>
      <rgbColor rgb="00006600"/>
      <rgbColor rgb="00333300"/>
      <rgbColor rgb="00993300"/>
      <rgbColor rgb="00993366"/>
      <rgbColor rgb="003333FF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80"/>
  <sheetViews>
    <sheetView tabSelected="1" zoomScalePageLayoutView="0" workbookViewId="0" topLeftCell="A48">
      <pane xSplit="1" topLeftCell="AJ1" activePane="topRight" state="frozen"/>
      <selection pane="topLeft" activeCell="A1" sqref="A1"/>
      <selection pane="topRight" activeCell="AB62" sqref="AB62"/>
    </sheetView>
  </sheetViews>
  <sheetFormatPr defaultColWidth="11.57421875" defaultRowHeight="12.75"/>
  <cols>
    <col min="1" max="1" width="16.28125" style="1" customWidth="1"/>
    <col min="2" max="6" width="15.57421875" style="2" customWidth="1"/>
    <col min="7" max="7" width="15.57421875" style="3" customWidth="1"/>
    <col min="8" max="11" width="15.57421875" style="2" customWidth="1"/>
    <col min="12" max="12" width="15.8515625" style="3" customWidth="1"/>
    <col min="13" max="13" width="15.7109375" style="2" customWidth="1"/>
    <col min="14" max="15" width="14.28125" style="2" customWidth="1"/>
    <col min="16" max="16" width="14.57421875" style="3" customWidth="1"/>
    <col min="17" max="17" width="15.57421875" style="4" customWidth="1"/>
    <col min="18" max="18" width="15.57421875" style="131" customWidth="1"/>
    <col min="19" max="19" width="17.8515625" style="131" customWidth="1"/>
    <col min="20" max="20" width="16.7109375" style="82" customWidth="1"/>
    <col min="21" max="21" width="17.00390625" style="82" customWidth="1"/>
    <col min="22" max="22" width="15.8515625" style="82" customWidth="1"/>
    <col min="23" max="23" width="17.57421875" style="97" customWidth="1"/>
    <col min="24" max="24" width="15.57421875" style="2" customWidth="1"/>
    <col min="25" max="25" width="16.28125" style="3" customWidth="1"/>
    <col min="26" max="26" width="22.57421875" style="3" customWidth="1"/>
    <col min="27" max="27" width="19.00390625" style="3" customWidth="1"/>
    <col min="28" max="28" width="20.7109375" style="109" customWidth="1"/>
    <col min="29" max="29" width="18.421875" style="109" customWidth="1"/>
    <col min="30" max="30" width="19.7109375" style="2" customWidth="1"/>
    <col min="31" max="31" width="20.00390625" style="2" customWidth="1"/>
    <col min="32" max="32" width="19.00390625" style="2" customWidth="1"/>
    <col min="33" max="33" width="20.00390625" style="2" customWidth="1"/>
    <col min="34" max="34" width="15.421875" style="2" customWidth="1"/>
    <col min="35" max="35" width="14.140625" style="2" customWidth="1"/>
    <col min="36" max="36" width="14.7109375" style="2" customWidth="1"/>
    <col min="37" max="37" width="14.421875" style="47" customWidth="1"/>
    <col min="38" max="38" width="15.57421875" style="4" customWidth="1"/>
    <col min="39" max="39" width="15.57421875" style="3" customWidth="1"/>
    <col min="40" max="44" width="15.57421875" style="2" customWidth="1"/>
    <col min="45" max="45" width="16.00390625" style="131" customWidth="1"/>
    <col min="46" max="46" width="15.57421875" style="2" customWidth="1"/>
    <col min="47" max="47" width="15.57421875" style="3" customWidth="1"/>
    <col min="48" max="48" width="16.57421875" style="2" customWidth="1"/>
    <col min="49" max="49" width="16.57421875" style="131" customWidth="1"/>
    <col min="50" max="51" width="15.57421875" style="2" customWidth="1"/>
    <col min="52" max="52" width="15.57421875" style="47" customWidth="1"/>
    <col min="53" max="53" width="15.57421875" style="2" customWidth="1"/>
    <col min="54" max="54" width="15.57421875" style="3" customWidth="1"/>
    <col min="55" max="57" width="11.57421875" style="0" customWidth="1"/>
    <col min="58" max="61" width="9.00390625" style="0" customWidth="1"/>
    <col min="62" max="62" width="10.00390625" style="0" customWidth="1"/>
    <col min="63" max="63" width="23.57421875" style="77" customWidth="1"/>
    <col min="64" max="64" width="23.57421875" style="80" customWidth="1"/>
    <col min="65" max="65" width="23.8515625" style="80" customWidth="1"/>
    <col min="66" max="66" width="20.8515625" style="80" customWidth="1"/>
    <col min="67" max="67" width="21.421875" style="80" customWidth="1"/>
    <col min="68" max="68" width="20.8515625" style="80" customWidth="1"/>
    <col min="69" max="70" width="9.00390625" style="0" customWidth="1"/>
    <col min="71" max="71" width="18.421875" style="80" customWidth="1"/>
    <col min="72" max="72" width="18.57421875" style="80" customWidth="1"/>
    <col min="73" max="75" width="9.00390625" style="0" customWidth="1"/>
  </cols>
  <sheetData>
    <row r="1" spans="1:54" s="6" customFormat="1" ht="37.5" customHeight="1">
      <c r="A1" s="5"/>
      <c r="B1" s="202" t="s">
        <v>0</v>
      </c>
      <c r="C1" s="202"/>
      <c r="D1" s="202"/>
      <c r="E1" s="202"/>
      <c r="F1" s="202"/>
      <c r="G1" s="202"/>
      <c r="H1" s="191" t="s">
        <v>1</v>
      </c>
      <c r="I1" s="192"/>
      <c r="J1" s="192"/>
      <c r="K1" s="192"/>
      <c r="L1" s="193"/>
      <c r="M1" s="209" t="s">
        <v>2</v>
      </c>
      <c r="N1" s="210"/>
      <c r="O1" s="210"/>
      <c r="P1" s="211"/>
      <c r="Q1" s="197" t="s">
        <v>616</v>
      </c>
      <c r="R1" s="198"/>
      <c r="S1" s="150" t="s">
        <v>664</v>
      </c>
      <c r="T1" s="206" t="s">
        <v>493</v>
      </c>
      <c r="U1" s="207"/>
      <c r="V1" s="208"/>
      <c r="W1" s="115" t="s">
        <v>556</v>
      </c>
      <c r="X1" s="203" t="s">
        <v>3</v>
      </c>
      <c r="Y1" s="203"/>
      <c r="Z1" s="173" t="s">
        <v>746</v>
      </c>
      <c r="AA1" s="165" t="s">
        <v>714</v>
      </c>
      <c r="AB1" s="124" t="s">
        <v>499</v>
      </c>
      <c r="AC1" s="160" t="s">
        <v>8</v>
      </c>
      <c r="AD1" s="195" t="s">
        <v>464</v>
      </c>
      <c r="AE1" s="195"/>
      <c r="AF1" s="195"/>
      <c r="AG1" s="195"/>
      <c r="AH1" s="195"/>
      <c r="AI1" s="195"/>
      <c r="AJ1" s="195"/>
      <c r="AK1" s="195"/>
      <c r="AL1" s="204" t="s">
        <v>4</v>
      </c>
      <c r="AM1" s="204"/>
      <c r="AN1" s="190" t="s">
        <v>5</v>
      </c>
      <c r="AO1" s="190"/>
      <c r="AP1" s="190"/>
      <c r="AQ1" s="190"/>
      <c r="AR1" s="190"/>
      <c r="AS1" s="231"/>
      <c r="AT1" s="205" t="s">
        <v>6</v>
      </c>
      <c r="AU1" s="205"/>
      <c r="AV1" s="199" t="s">
        <v>691</v>
      </c>
      <c r="AW1" s="200"/>
      <c r="AX1" s="194" t="s">
        <v>498</v>
      </c>
      <c r="AY1" s="194"/>
      <c r="AZ1" s="194"/>
      <c r="BA1" s="196" t="s">
        <v>7</v>
      </c>
      <c r="BB1" s="196"/>
    </row>
    <row r="2" spans="1:54" s="6" customFormat="1" ht="52.5" customHeight="1">
      <c r="A2" s="201" t="s">
        <v>9</v>
      </c>
      <c r="B2" s="7" t="s">
        <v>10</v>
      </c>
      <c r="C2" s="7" t="s">
        <v>11</v>
      </c>
      <c r="D2" s="7" t="s">
        <v>12</v>
      </c>
      <c r="E2" s="7" t="s">
        <v>13</v>
      </c>
      <c r="F2" s="7" t="s">
        <v>14</v>
      </c>
      <c r="G2" s="8" t="s">
        <v>15</v>
      </c>
      <c r="H2" s="9" t="s">
        <v>16</v>
      </c>
      <c r="I2" s="9" t="s">
        <v>17</v>
      </c>
      <c r="J2" s="9" t="s">
        <v>18</v>
      </c>
      <c r="K2" s="9" t="s">
        <v>710</v>
      </c>
      <c r="L2" s="10" t="s">
        <v>511</v>
      </c>
      <c r="M2" s="177" t="s">
        <v>19</v>
      </c>
      <c r="N2" s="177" t="s">
        <v>704</v>
      </c>
      <c r="O2" s="177" t="s">
        <v>707</v>
      </c>
      <c r="P2" s="178" t="s">
        <v>703</v>
      </c>
      <c r="Q2" s="145" t="s">
        <v>615</v>
      </c>
      <c r="R2" s="147" t="s">
        <v>635</v>
      </c>
      <c r="S2" s="149" t="s">
        <v>651</v>
      </c>
      <c r="T2" s="91" t="s">
        <v>519</v>
      </c>
      <c r="U2" s="91" t="s">
        <v>589</v>
      </c>
      <c r="V2" s="91" t="s">
        <v>560</v>
      </c>
      <c r="W2" s="94" t="s">
        <v>546</v>
      </c>
      <c r="X2" s="169" t="s">
        <v>20</v>
      </c>
      <c r="Y2" s="170" t="s">
        <v>21</v>
      </c>
      <c r="Z2" s="171" t="s">
        <v>731</v>
      </c>
      <c r="AA2" s="184" t="s">
        <v>712</v>
      </c>
      <c r="AB2" s="175" t="s">
        <v>500</v>
      </c>
      <c r="AC2" s="161" t="s">
        <v>31</v>
      </c>
      <c r="AD2" s="176" t="s">
        <v>427</v>
      </c>
      <c r="AE2" s="176" t="s">
        <v>435</v>
      </c>
      <c r="AF2" s="176" t="s">
        <v>440</v>
      </c>
      <c r="AG2" s="176" t="s">
        <v>445</v>
      </c>
      <c r="AH2" s="176" t="s">
        <v>449</v>
      </c>
      <c r="AI2" s="176" t="s">
        <v>476</v>
      </c>
      <c r="AJ2" s="176" t="s">
        <v>557</v>
      </c>
      <c r="AK2" s="176" t="s">
        <v>520</v>
      </c>
      <c r="AL2" s="11" t="s">
        <v>22</v>
      </c>
      <c r="AM2" s="12" t="s">
        <v>23</v>
      </c>
      <c r="AN2" s="13" t="s">
        <v>24</v>
      </c>
      <c r="AO2" s="13" t="s">
        <v>594</v>
      </c>
      <c r="AP2" s="13" t="s">
        <v>25</v>
      </c>
      <c r="AQ2" s="13" t="s">
        <v>26</v>
      </c>
      <c r="AR2" s="13" t="s">
        <v>455</v>
      </c>
      <c r="AS2" s="137" t="s">
        <v>779</v>
      </c>
      <c r="AT2" s="156" t="s">
        <v>27</v>
      </c>
      <c r="AU2" s="157" t="s">
        <v>28</v>
      </c>
      <c r="AV2" s="151" t="s">
        <v>670</v>
      </c>
      <c r="AW2" s="153" t="s">
        <v>682</v>
      </c>
      <c r="AX2" s="88" t="s">
        <v>479</v>
      </c>
      <c r="AY2" s="88" t="s">
        <v>496</v>
      </c>
      <c r="AZ2" s="88" t="s">
        <v>542</v>
      </c>
      <c r="BA2" s="14" t="s">
        <v>29</v>
      </c>
      <c r="BB2" s="15" t="s">
        <v>30</v>
      </c>
    </row>
    <row r="3" spans="1:54" ht="57" customHeight="1">
      <c r="A3" s="201"/>
      <c r="B3" s="16" t="s">
        <v>32</v>
      </c>
      <c r="C3" s="16" t="s">
        <v>33</v>
      </c>
      <c r="D3" s="16" t="s">
        <v>33</v>
      </c>
      <c r="E3" s="16" t="s">
        <v>34</v>
      </c>
      <c r="F3" s="16" t="s">
        <v>35</v>
      </c>
      <c r="G3" s="17" t="s">
        <v>35</v>
      </c>
      <c r="H3" s="16" t="s">
        <v>36</v>
      </c>
      <c r="I3" s="16" t="s">
        <v>37</v>
      </c>
      <c r="J3" s="16" t="s">
        <v>38</v>
      </c>
      <c r="K3" s="16" t="s">
        <v>711</v>
      </c>
      <c r="L3" s="17" t="s">
        <v>512</v>
      </c>
      <c r="M3" s="16" t="s">
        <v>39</v>
      </c>
      <c r="N3" s="16" t="s">
        <v>705</v>
      </c>
      <c r="O3" s="16" t="s">
        <v>698</v>
      </c>
      <c r="P3" s="17" t="s">
        <v>698</v>
      </c>
      <c r="Q3" s="18" t="s">
        <v>617</v>
      </c>
      <c r="R3" s="126" t="s">
        <v>636</v>
      </c>
      <c r="S3" s="126" t="s">
        <v>652</v>
      </c>
      <c r="T3" s="16" t="s">
        <v>414</v>
      </c>
      <c r="U3" s="16" t="s">
        <v>693</v>
      </c>
      <c r="V3" s="16" t="s">
        <v>559</v>
      </c>
      <c r="W3" s="95" t="s">
        <v>547</v>
      </c>
      <c r="X3" s="16" t="s">
        <v>40</v>
      </c>
      <c r="Y3" s="17" t="s">
        <v>41</v>
      </c>
      <c r="Z3" s="17" t="s">
        <v>732</v>
      </c>
      <c r="AA3" s="17" t="s">
        <v>713</v>
      </c>
      <c r="AB3" s="102" t="s">
        <v>501</v>
      </c>
      <c r="AC3" s="102" t="s">
        <v>51</v>
      </c>
      <c r="AD3" s="80" t="s">
        <v>426</v>
      </c>
      <c r="AE3" s="80" t="s">
        <v>436</v>
      </c>
      <c r="AF3" s="80" t="s">
        <v>441</v>
      </c>
      <c r="AG3" s="80" t="s">
        <v>446</v>
      </c>
      <c r="AH3" s="80" t="s">
        <v>450</v>
      </c>
      <c r="AI3" s="80" t="s">
        <v>477</v>
      </c>
      <c r="AJ3" s="80" t="s">
        <v>558</v>
      </c>
      <c r="AK3" s="80" t="s">
        <v>521</v>
      </c>
      <c r="AL3" s="18" t="s">
        <v>42</v>
      </c>
      <c r="AM3" s="17" t="s">
        <v>43</v>
      </c>
      <c r="AN3" s="16" t="s">
        <v>44</v>
      </c>
      <c r="AO3" s="16" t="s">
        <v>595</v>
      </c>
      <c r="AP3" s="16" t="s">
        <v>45</v>
      </c>
      <c r="AQ3" s="16" t="s">
        <v>46</v>
      </c>
      <c r="AR3" s="16" t="s">
        <v>456</v>
      </c>
      <c r="AS3" s="126" t="s">
        <v>777</v>
      </c>
      <c r="AT3" s="16" t="s">
        <v>47</v>
      </c>
      <c r="AU3" s="17" t="s">
        <v>48</v>
      </c>
      <c r="AV3" s="16" t="s">
        <v>671</v>
      </c>
      <c r="AW3" s="126" t="s">
        <v>683</v>
      </c>
      <c r="AX3" s="80" t="s">
        <v>480</v>
      </c>
      <c r="AY3" s="80" t="s">
        <v>497</v>
      </c>
      <c r="AZ3" s="80" t="s">
        <v>543</v>
      </c>
      <c r="BA3" s="16" t="s">
        <v>49</v>
      </c>
      <c r="BB3" s="17" t="s">
        <v>50</v>
      </c>
    </row>
    <row r="4" spans="1:54" ht="54" customHeight="1">
      <c r="A4" s="201"/>
      <c r="B4" s="19" t="s">
        <v>52</v>
      </c>
      <c r="C4" s="16" t="s">
        <v>53</v>
      </c>
      <c r="D4" s="16" t="s">
        <v>54</v>
      </c>
      <c r="E4" s="16" t="s">
        <v>54</v>
      </c>
      <c r="F4" s="16" t="s">
        <v>55</v>
      </c>
      <c r="G4" s="17" t="s">
        <v>56</v>
      </c>
      <c r="H4" s="16" t="s">
        <v>57</v>
      </c>
      <c r="I4" s="16" t="s">
        <v>57</v>
      </c>
      <c r="J4" s="16" t="s">
        <v>57</v>
      </c>
      <c r="K4" s="16" t="s">
        <v>513</v>
      </c>
      <c r="L4" s="17" t="s">
        <v>513</v>
      </c>
      <c r="M4" s="16" t="s">
        <v>58</v>
      </c>
      <c r="N4" s="16" t="s">
        <v>114</v>
      </c>
      <c r="O4" s="16" t="s">
        <v>114</v>
      </c>
      <c r="P4" s="17" t="s">
        <v>114</v>
      </c>
      <c r="Q4" s="18" t="s">
        <v>618</v>
      </c>
      <c r="R4" s="126" t="s">
        <v>637</v>
      </c>
      <c r="S4" s="126" t="s">
        <v>653</v>
      </c>
      <c r="T4" s="16" t="s">
        <v>415</v>
      </c>
      <c r="U4" s="16" t="s">
        <v>590</v>
      </c>
      <c r="V4" s="16" t="s">
        <v>415</v>
      </c>
      <c r="W4" s="101" t="s">
        <v>545</v>
      </c>
      <c r="X4" s="19" t="s">
        <v>52</v>
      </c>
      <c r="Y4" s="21" t="s">
        <v>59</v>
      </c>
      <c r="Z4" s="172" t="s">
        <v>744</v>
      </c>
      <c r="AA4" s="21"/>
      <c r="AB4" s="103" t="s">
        <v>502</v>
      </c>
      <c r="AC4" s="162" t="s">
        <v>68</v>
      </c>
      <c r="AD4" s="80"/>
      <c r="AE4" s="80"/>
      <c r="AF4" s="80"/>
      <c r="AG4" s="80"/>
      <c r="AH4" s="80" t="s">
        <v>451</v>
      </c>
      <c r="AI4" s="80" t="s">
        <v>451</v>
      </c>
      <c r="AJ4" s="80" t="s">
        <v>451</v>
      </c>
      <c r="AK4" s="80" t="s">
        <v>451</v>
      </c>
      <c r="AL4" s="22" t="s">
        <v>60</v>
      </c>
      <c r="AM4" s="17" t="s">
        <v>61</v>
      </c>
      <c r="AN4" s="16" t="s">
        <v>62</v>
      </c>
      <c r="AO4" s="16" t="s">
        <v>596</v>
      </c>
      <c r="AP4" s="16" t="s">
        <v>63</v>
      </c>
      <c r="AQ4" s="16" t="s">
        <v>63</v>
      </c>
      <c r="AR4" s="16" t="s">
        <v>457</v>
      </c>
      <c r="AS4" s="126" t="s">
        <v>778</v>
      </c>
      <c r="AT4" s="19" t="s">
        <v>64</v>
      </c>
      <c r="AU4" s="17" t="s">
        <v>65</v>
      </c>
      <c r="AV4" s="16" t="s">
        <v>672</v>
      </c>
      <c r="AW4" s="126" t="s">
        <v>684</v>
      </c>
      <c r="AX4" s="90" t="s">
        <v>61</v>
      </c>
      <c r="AY4" s="90" t="s">
        <v>61</v>
      </c>
      <c r="AZ4" s="93" t="s">
        <v>61</v>
      </c>
      <c r="BA4" s="19" t="s">
        <v>66</v>
      </c>
      <c r="BB4" s="17" t="s">
        <v>67</v>
      </c>
    </row>
    <row r="5" spans="1:54" ht="36" customHeight="1">
      <c r="A5" s="201"/>
      <c r="B5" s="19" t="s">
        <v>69</v>
      </c>
      <c r="C5" s="16" t="s">
        <v>54</v>
      </c>
      <c r="D5" s="19" t="s">
        <v>70</v>
      </c>
      <c r="E5" s="19" t="s">
        <v>70</v>
      </c>
      <c r="F5" s="16" t="s">
        <v>54</v>
      </c>
      <c r="G5" s="17" t="s">
        <v>54</v>
      </c>
      <c r="H5" s="16" t="s">
        <v>54</v>
      </c>
      <c r="I5" s="16" t="s">
        <v>54</v>
      </c>
      <c r="J5" s="16" t="s">
        <v>54</v>
      </c>
      <c r="K5" s="16"/>
      <c r="L5" s="17"/>
      <c r="M5" s="16"/>
      <c r="N5" s="16"/>
      <c r="O5" s="16"/>
      <c r="P5" s="17"/>
      <c r="Q5" s="146" t="s">
        <v>619</v>
      </c>
      <c r="R5" s="126" t="s">
        <v>620</v>
      </c>
      <c r="S5" s="148" t="s">
        <v>654</v>
      </c>
      <c r="T5" s="93" t="s">
        <v>562</v>
      </c>
      <c r="U5" s="93" t="s">
        <v>591</v>
      </c>
      <c r="V5" s="89" t="s">
        <v>561</v>
      </c>
      <c r="W5" s="95" t="s">
        <v>548</v>
      </c>
      <c r="X5" s="23" t="s">
        <v>71</v>
      </c>
      <c r="Y5" s="17" t="s">
        <v>61</v>
      </c>
      <c r="Z5" s="17" t="s">
        <v>734</v>
      </c>
      <c r="AA5" s="17"/>
      <c r="AB5" s="104" t="s">
        <v>503</v>
      </c>
      <c r="AC5" s="102" t="s">
        <v>54</v>
      </c>
      <c r="AD5" s="80"/>
      <c r="AE5" s="80"/>
      <c r="AF5" s="80"/>
      <c r="AG5" s="80"/>
      <c r="AH5" s="80"/>
      <c r="AI5" s="80"/>
      <c r="AJ5" s="116"/>
      <c r="AK5" s="92" t="s">
        <v>522</v>
      </c>
      <c r="AL5" s="18" t="s">
        <v>61</v>
      </c>
      <c r="AM5" s="17" t="s">
        <v>72</v>
      </c>
      <c r="AN5" s="24" t="s">
        <v>73</v>
      </c>
      <c r="AO5" s="89" t="s">
        <v>73</v>
      </c>
      <c r="AP5" s="16" t="s">
        <v>74</v>
      </c>
      <c r="AQ5" s="16" t="s">
        <v>74</v>
      </c>
      <c r="AR5" s="16"/>
      <c r="AS5" s="126" t="s">
        <v>74</v>
      </c>
      <c r="AT5" s="19" t="s">
        <v>75</v>
      </c>
      <c r="AU5" s="17" t="s">
        <v>54</v>
      </c>
      <c r="AV5" s="152" t="s">
        <v>621</v>
      </c>
      <c r="AW5" s="154" t="s">
        <v>621</v>
      </c>
      <c r="AX5" s="90" t="s">
        <v>481</v>
      </c>
      <c r="AY5" s="90" t="s">
        <v>481</v>
      </c>
      <c r="AZ5" s="93" t="s">
        <v>481</v>
      </c>
      <c r="BA5" s="19" t="s">
        <v>76</v>
      </c>
      <c r="BB5" s="17" t="s">
        <v>54</v>
      </c>
    </row>
    <row r="6" spans="1:75" s="28" customFormat="1" ht="48.75" customHeight="1">
      <c r="A6" s="201"/>
      <c r="B6" s="16" t="s">
        <v>54</v>
      </c>
      <c r="C6" s="19" t="s">
        <v>70</v>
      </c>
      <c r="D6" s="16"/>
      <c r="E6" s="16"/>
      <c r="F6" s="19" t="s">
        <v>70</v>
      </c>
      <c r="G6" s="21" t="s">
        <v>70</v>
      </c>
      <c r="H6" s="16"/>
      <c r="I6" s="16"/>
      <c r="J6" s="16"/>
      <c r="K6" s="16"/>
      <c r="L6" s="17"/>
      <c r="M6" s="16"/>
      <c r="N6" s="16"/>
      <c r="O6" s="16"/>
      <c r="P6" s="17"/>
      <c r="Q6" s="18" t="s">
        <v>620</v>
      </c>
      <c r="R6" s="144" t="s">
        <v>638</v>
      </c>
      <c r="S6" s="148" t="s">
        <v>655</v>
      </c>
      <c r="T6" s="16" t="s">
        <v>416</v>
      </c>
      <c r="U6" s="16" t="s">
        <v>416</v>
      </c>
      <c r="V6" s="25" t="s">
        <v>416</v>
      </c>
      <c r="W6" s="96"/>
      <c r="X6" s="19" t="s">
        <v>69</v>
      </c>
      <c r="Y6" s="21" t="s">
        <v>77</v>
      </c>
      <c r="Z6" s="172" t="s">
        <v>745</v>
      </c>
      <c r="AA6" s="21"/>
      <c r="AB6" s="105" t="s">
        <v>147</v>
      </c>
      <c r="AC6" s="163"/>
      <c r="AD6" s="78" t="s">
        <v>428</v>
      </c>
      <c r="AE6" s="80" t="s">
        <v>437</v>
      </c>
      <c r="AF6" s="80" t="s">
        <v>442</v>
      </c>
      <c r="AG6" s="80" t="s">
        <v>447</v>
      </c>
      <c r="AH6" s="80"/>
      <c r="AI6" s="80"/>
      <c r="AJ6" s="116"/>
      <c r="AK6" s="92" t="s">
        <v>523</v>
      </c>
      <c r="AL6" s="22" t="s">
        <v>72</v>
      </c>
      <c r="AM6" s="21" t="s">
        <v>78</v>
      </c>
      <c r="AN6" s="25" t="s">
        <v>54</v>
      </c>
      <c r="AO6" s="25" t="s">
        <v>54</v>
      </c>
      <c r="AP6" s="19" t="s">
        <v>79</v>
      </c>
      <c r="AQ6" s="19" t="s">
        <v>79</v>
      </c>
      <c r="AR6" s="19" t="s">
        <v>79</v>
      </c>
      <c r="AS6" s="138" t="s">
        <v>79</v>
      </c>
      <c r="AT6" s="19" t="s">
        <v>80</v>
      </c>
      <c r="AU6" s="26" t="s">
        <v>81</v>
      </c>
      <c r="AV6" s="25" t="s">
        <v>673</v>
      </c>
      <c r="AW6" s="155" t="s">
        <v>685</v>
      </c>
      <c r="AX6" s="80" t="s">
        <v>482</v>
      </c>
      <c r="AY6" s="80" t="s">
        <v>482</v>
      </c>
      <c r="AZ6" s="80" t="s">
        <v>482</v>
      </c>
      <c r="BA6" s="25" t="s">
        <v>72</v>
      </c>
      <c r="BB6" s="27" t="s">
        <v>82</v>
      </c>
      <c r="BF6"/>
      <c r="BG6"/>
      <c r="BH6"/>
      <c r="BI6"/>
      <c r="BJ6"/>
      <c r="BV6"/>
      <c r="BW6"/>
    </row>
    <row r="7" spans="1:75" s="28" customFormat="1" ht="36" customHeight="1">
      <c r="A7" s="201"/>
      <c r="B7" s="16"/>
      <c r="C7" s="16"/>
      <c r="D7" s="16"/>
      <c r="E7" s="16"/>
      <c r="F7" s="16"/>
      <c r="G7" s="17"/>
      <c r="H7" s="16"/>
      <c r="I7" s="16"/>
      <c r="J7" s="16"/>
      <c r="K7" s="16"/>
      <c r="L7" s="17"/>
      <c r="M7" s="16"/>
      <c r="N7" s="16"/>
      <c r="O7" s="16"/>
      <c r="P7" s="17"/>
      <c r="Q7" s="146" t="s">
        <v>621</v>
      </c>
      <c r="R7" s="126" t="s">
        <v>114</v>
      </c>
      <c r="S7" s="148" t="s">
        <v>656</v>
      </c>
      <c r="T7" s="89" t="s">
        <v>563</v>
      </c>
      <c r="U7" s="89" t="s">
        <v>592</v>
      </c>
      <c r="V7" s="93" t="s">
        <v>564</v>
      </c>
      <c r="W7" s="97"/>
      <c r="X7" s="16" t="s">
        <v>83</v>
      </c>
      <c r="Y7" s="17" t="s">
        <v>54</v>
      </c>
      <c r="Z7" s="174" t="s">
        <v>733</v>
      </c>
      <c r="AA7" s="17"/>
      <c r="AB7" s="102" t="s">
        <v>504</v>
      </c>
      <c r="AC7" s="162"/>
      <c r="AD7" s="80"/>
      <c r="AE7" s="80"/>
      <c r="AF7" s="80"/>
      <c r="AG7" s="80"/>
      <c r="AH7" s="80"/>
      <c r="AI7" s="80"/>
      <c r="AJ7" s="116"/>
      <c r="AK7" s="80"/>
      <c r="AL7" s="20" t="s">
        <v>78</v>
      </c>
      <c r="AM7" s="17"/>
      <c r="AN7" s="16" t="s">
        <v>79</v>
      </c>
      <c r="AO7" s="16" t="s">
        <v>79</v>
      </c>
      <c r="AP7" s="19" t="s">
        <v>84</v>
      </c>
      <c r="AQ7" s="19" t="s">
        <v>84</v>
      </c>
      <c r="AR7" s="19" t="s">
        <v>84</v>
      </c>
      <c r="AS7" s="138" t="s">
        <v>84</v>
      </c>
      <c r="AT7" s="19" t="s">
        <v>85</v>
      </c>
      <c r="AU7" s="21" t="s">
        <v>86</v>
      </c>
      <c r="AV7" s="16" t="s">
        <v>674</v>
      </c>
      <c r="AW7" s="126" t="s">
        <v>674</v>
      </c>
      <c r="AX7" s="80" t="s">
        <v>483</v>
      </c>
      <c r="AY7" s="80" t="s">
        <v>483</v>
      </c>
      <c r="AZ7" s="80" t="s">
        <v>483</v>
      </c>
      <c r="BA7" s="16"/>
      <c r="BB7" s="17"/>
      <c r="BF7"/>
      <c r="BG7"/>
      <c r="BH7"/>
      <c r="BI7"/>
      <c r="BJ7"/>
      <c r="BV7"/>
      <c r="BW7"/>
    </row>
    <row r="8" spans="1:75" s="28" customFormat="1" ht="36" customHeight="1">
      <c r="A8" s="201"/>
      <c r="B8" s="16"/>
      <c r="C8" s="16"/>
      <c r="D8" s="16"/>
      <c r="E8" s="16"/>
      <c r="F8" s="16"/>
      <c r="G8" s="17"/>
      <c r="H8" s="16"/>
      <c r="I8" s="16"/>
      <c r="J8" s="16"/>
      <c r="K8" s="16"/>
      <c r="L8" s="17"/>
      <c r="M8" s="16"/>
      <c r="N8" s="16"/>
      <c r="O8" s="16"/>
      <c r="P8" s="17"/>
      <c r="Q8" s="18" t="s">
        <v>114</v>
      </c>
      <c r="R8" s="126"/>
      <c r="S8" s="126" t="s">
        <v>657</v>
      </c>
      <c r="T8" s="82"/>
      <c r="U8" s="82"/>
      <c r="V8" s="82"/>
      <c r="W8" s="97"/>
      <c r="X8" s="19" t="s">
        <v>68</v>
      </c>
      <c r="Y8" s="17"/>
      <c r="Z8" s="17" t="s">
        <v>735</v>
      </c>
      <c r="AA8" s="17"/>
      <c r="AB8" s="102"/>
      <c r="AC8" s="162"/>
      <c r="AD8" s="80"/>
      <c r="AE8" s="80"/>
      <c r="AF8" s="80"/>
      <c r="AG8" s="80"/>
      <c r="AH8" s="80"/>
      <c r="AI8" s="80"/>
      <c r="AJ8" s="116"/>
      <c r="AK8" s="80"/>
      <c r="AL8" s="18"/>
      <c r="AM8" s="17"/>
      <c r="AN8" s="16" t="s">
        <v>87</v>
      </c>
      <c r="AO8" s="16" t="s">
        <v>87</v>
      </c>
      <c r="AP8" s="19" t="s">
        <v>88</v>
      </c>
      <c r="AQ8" s="19" t="s">
        <v>88</v>
      </c>
      <c r="AR8" s="19" t="s">
        <v>88</v>
      </c>
      <c r="AS8" s="138" t="s">
        <v>88</v>
      </c>
      <c r="AT8" s="16"/>
      <c r="AU8" s="21" t="s">
        <v>89</v>
      </c>
      <c r="AV8" s="19"/>
      <c r="AW8" s="138"/>
      <c r="AX8" s="80" t="s">
        <v>484</v>
      </c>
      <c r="AY8" s="80" t="s">
        <v>484</v>
      </c>
      <c r="AZ8" s="80" t="s">
        <v>484</v>
      </c>
      <c r="BA8" s="16"/>
      <c r="BB8" s="17"/>
      <c r="BF8"/>
      <c r="BG8"/>
      <c r="BH8"/>
      <c r="BI8"/>
      <c r="BJ8"/>
      <c r="BV8"/>
      <c r="BW8"/>
    </row>
    <row r="9" spans="1:75" s="32" customFormat="1" ht="36" customHeight="1">
      <c r="A9" s="201"/>
      <c r="B9" s="29"/>
      <c r="C9" s="29"/>
      <c r="D9" s="29"/>
      <c r="E9" s="29"/>
      <c r="F9" s="29"/>
      <c r="G9" s="30"/>
      <c r="H9" s="29"/>
      <c r="I9" s="29"/>
      <c r="J9" s="29"/>
      <c r="K9" s="29"/>
      <c r="L9" s="30"/>
      <c r="M9" s="29"/>
      <c r="N9" s="29"/>
      <c r="O9" s="29"/>
      <c r="P9" s="30"/>
      <c r="Q9" s="31"/>
      <c r="R9" s="139"/>
      <c r="S9" s="139" t="s">
        <v>658</v>
      </c>
      <c r="T9" s="82"/>
      <c r="U9" s="82"/>
      <c r="V9" s="82"/>
      <c r="W9" s="97"/>
      <c r="X9" s="29" t="s">
        <v>54</v>
      </c>
      <c r="Y9" s="30"/>
      <c r="Z9" s="30"/>
      <c r="AA9" s="30"/>
      <c r="AB9" s="106"/>
      <c r="AC9" s="106"/>
      <c r="AD9" s="80"/>
      <c r="AE9" s="80"/>
      <c r="AF9" s="80"/>
      <c r="AG9" s="80"/>
      <c r="AH9" s="80"/>
      <c r="AI9" s="80"/>
      <c r="AJ9" s="116"/>
      <c r="AK9" s="80"/>
      <c r="AL9" s="31"/>
      <c r="AM9" s="30"/>
      <c r="AN9" s="29"/>
      <c r="AO9" s="29"/>
      <c r="AP9" s="29" t="s">
        <v>90</v>
      </c>
      <c r="AQ9" s="29" t="s">
        <v>90</v>
      </c>
      <c r="AR9" s="29" t="s">
        <v>458</v>
      </c>
      <c r="AS9" s="139" t="s">
        <v>458</v>
      </c>
      <c r="AT9" s="29"/>
      <c r="AU9" s="30"/>
      <c r="AV9" s="29"/>
      <c r="AW9" s="139"/>
      <c r="AX9" s="80"/>
      <c r="AY9" s="80"/>
      <c r="AZ9" s="80"/>
      <c r="BA9" s="29"/>
      <c r="BB9" s="30"/>
      <c r="BF9"/>
      <c r="BG9"/>
      <c r="BH9"/>
      <c r="BI9"/>
      <c r="BJ9"/>
      <c r="BV9"/>
      <c r="BW9"/>
    </row>
    <row r="10" spans="1:75" s="37" customFormat="1" ht="36" customHeight="1">
      <c r="A10" s="201"/>
      <c r="B10" s="33"/>
      <c r="C10" s="33"/>
      <c r="D10" s="33"/>
      <c r="E10" s="33"/>
      <c r="F10" s="33"/>
      <c r="G10" s="34"/>
      <c r="H10" s="33"/>
      <c r="I10" s="33"/>
      <c r="J10" s="33"/>
      <c r="K10" s="33"/>
      <c r="L10" s="34"/>
      <c r="M10" s="33"/>
      <c r="N10" s="33"/>
      <c r="O10" s="33"/>
      <c r="P10" s="34"/>
      <c r="Q10" s="36"/>
      <c r="R10" s="141"/>
      <c r="S10" s="141"/>
      <c r="T10" s="82"/>
      <c r="U10" s="82"/>
      <c r="V10" s="82"/>
      <c r="W10" s="97"/>
      <c r="X10" s="35" t="s">
        <v>61</v>
      </c>
      <c r="Y10" s="34"/>
      <c r="Z10" s="34"/>
      <c r="AA10" s="34"/>
      <c r="AB10" s="107"/>
      <c r="AC10" s="107"/>
      <c r="AD10" s="80"/>
      <c r="AE10" s="80"/>
      <c r="AF10" s="80"/>
      <c r="AG10" s="80"/>
      <c r="AH10" s="80"/>
      <c r="AI10" s="80"/>
      <c r="AJ10" s="116"/>
      <c r="AK10" s="80"/>
      <c r="AL10" s="36"/>
      <c r="AM10" s="34"/>
      <c r="AN10" s="33"/>
      <c r="AO10" s="33"/>
      <c r="AP10" s="35" t="s">
        <v>91</v>
      </c>
      <c r="AQ10" s="35" t="s">
        <v>91</v>
      </c>
      <c r="AR10" s="35" t="s">
        <v>91</v>
      </c>
      <c r="AS10" s="140" t="s">
        <v>780</v>
      </c>
      <c r="AT10" s="33"/>
      <c r="AU10" s="34"/>
      <c r="AV10" s="33"/>
      <c r="AW10" s="141"/>
      <c r="AX10" s="80"/>
      <c r="AY10" s="80"/>
      <c r="AZ10" s="80"/>
      <c r="BA10" s="33"/>
      <c r="BB10" s="34"/>
      <c r="BF10"/>
      <c r="BG10"/>
      <c r="BH10"/>
      <c r="BI10"/>
      <c r="BJ10"/>
      <c r="BV10"/>
      <c r="BW10"/>
    </row>
    <row r="11" spans="1:75" s="32" customFormat="1" ht="36" customHeight="1">
      <c r="A11" s="201"/>
      <c r="B11" s="33"/>
      <c r="C11" s="33"/>
      <c r="D11" s="33"/>
      <c r="E11" s="33"/>
      <c r="F11" s="33"/>
      <c r="G11" s="34"/>
      <c r="H11" s="33"/>
      <c r="I11" s="33"/>
      <c r="J11" s="33"/>
      <c r="K11" s="33"/>
      <c r="L11" s="34"/>
      <c r="M11" s="33"/>
      <c r="N11" s="33"/>
      <c r="O11" s="33"/>
      <c r="P11" s="34"/>
      <c r="Q11" s="36"/>
      <c r="R11" s="141"/>
      <c r="S11" s="141"/>
      <c r="T11" s="82"/>
      <c r="U11" s="82"/>
      <c r="V11" s="82"/>
      <c r="W11" s="97"/>
      <c r="X11" s="33"/>
      <c r="Y11" s="34"/>
      <c r="Z11" s="34"/>
      <c r="AA11" s="34"/>
      <c r="AB11" s="107"/>
      <c r="AC11" s="107"/>
      <c r="AD11" s="80"/>
      <c r="AE11" s="80"/>
      <c r="AF11" s="80"/>
      <c r="AG11" s="80"/>
      <c r="AH11" s="80"/>
      <c r="AI11" s="80"/>
      <c r="AJ11" s="116"/>
      <c r="AK11" s="80"/>
      <c r="AL11" s="36"/>
      <c r="AM11" s="34"/>
      <c r="AN11" s="33"/>
      <c r="AO11" s="33"/>
      <c r="AP11" s="38" t="s">
        <v>92</v>
      </c>
      <c r="AQ11" s="38" t="s">
        <v>92</v>
      </c>
      <c r="AR11" s="38" t="s">
        <v>92</v>
      </c>
      <c r="AS11" s="232" t="s">
        <v>781</v>
      </c>
      <c r="AT11" s="33"/>
      <c r="AU11" s="34"/>
      <c r="AV11" s="33"/>
      <c r="AW11" s="141"/>
      <c r="AX11" s="80"/>
      <c r="AY11" s="80"/>
      <c r="AZ11" s="80"/>
      <c r="BA11" s="33"/>
      <c r="BB11" s="34"/>
      <c r="BF11"/>
      <c r="BG11"/>
      <c r="BH11"/>
      <c r="BI11"/>
      <c r="BJ11"/>
      <c r="BV11"/>
      <c r="BW11"/>
    </row>
    <row r="12" spans="1:75" s="37" customFormat="1" ht="36" customHeight="1">
      <c r="A12" s="201"/>
      <c r="B12" s="33"/>
      <c r="C12" s="33"/>
      <c r="D12" s="33"/>
      <c r="E12" s="33"/>
      <c r="F12" s="33"/>
      <c r="G12" s="34"/>
      <c r="H12" s="33"/>
      <c r="I12" s="33"/>
      <c r="J12" s="33"/>
      <c r="K12" s="33"/>
      <c r="L12" s="34"/>
      <c r="M12" s="33"/>
      <c r="N12" s="33"/>
      <c r="O12" s="33"/>
      <c r="P12" s="34"/>
      <c r="Q12" s="36"/>
      <c r="R12" s="141"/>
      <c r="S12" s="141"/>
      <c r="T12" s="82"/>
      <c r="U12" s="82"/>
      <c r="V12" s="82"/>
      <c r="W12" s="97"/>
      <c r="X12" s="33"/>
      <c r="Y12" s="34"/>
      <c r="Z12" s="34"/>
      <c r="AA12" s="34"/>
      <c r="AB12" s="107"/>
      <c r="AC12" s="107"/>
      <c r="AD12" s="80"/>
      <c r="AE12" s="80"/>
      <c r="AF12" s="80"/>
      <c r="AG12" s="80"/>
      <c r="AH12" s="80"/>
      <c r="AI12" s="80"/>
      <c r="AJ12" s="116"/>
      <c r="AK12" s="80"/>
      <c r="AL12" s="36"/>
      <c r="AM12" s="34"/>
      <c r="AN12" s="33"/>
      <c r="AO12" s="33"/>
      <c r="AP12" s="35" t="s">
        <v>93</v>
      </c>
      <c r="AQ12" s="35" t="s">
        <v>93</v>
      </c>
      <c r="AR12" s="35" t="s">
        <v>93</v>
      </c>
      <c r="AS12" s="140" t="s">
        <v>93</v>
      </c>
      <c r="AT12" s="33"/>
      <c r="AU12" s="34"/>
      <c r="AV12" s="33"/>
      <c r="AW12" s="141"/>
      <c r="AX12" s="80"/>
      <c r="AY12" s="80"/>
      <c r="AZ12" s="80"/>
      <c r="BA12" s="33"/>
      <c r="BB12" s="34"/>
      <c r="BF12"/>
      <c r="BG12"/>
      <c r="BH12"/>
      <c r="BI12"/>
      <c r="BJ12"/>
      <c r="BV12"/>
      <c r="BW12"/>
    </row>
    <row r="13" spans="1:75" s="37" customFormat="1" ht="45" customHeight="1">
      <c r="A13" s="201"/>
      <c r="B13" s="33"/>
      <c r="C13" s="33"/>
      <c r="D13" s="33"/>
      <c r="E13" s="33"/>
      <c r="F13" s="33"/>
      <c r="G13" s="34"/>
      <c r="H13" s="33"/>
      <c r="I13" s="33"/>
      <c r="J13" s="33"/>
      <c r="K13" s="33"/>
      <c r="L13" s="34"/>
      <c r="M13" s="33"/>
      <c r="N13" s="33"/>
      <c r="O13" s="33"/>
      <c r="P13" s="34"/>
      <c r="Q13" s="36"/>
      <c r="R13" s="141"/>
      <c r="S13" s="141"/>
      <c r="T13" s="82"/>
      <c r="U13" s="82"/>
      <c r="V13" s="82"/>
      <c r="W13" s="97"/>
      <c r="X13" s="33"/>
      <c r="Y13" s="34"/>
      <c r="Z13" s="34"/>
      <c r="AA13" s="34"/>
      <c r="AB13" s="107"/>
      <c r="AC13" s="107"/>
      <c r="AD13" s="80"/>
      <c r="AE13" s="80"/>
      <c r="AF13" s="80"/>
      <c r="AG13" s="80"/>
      <c r="AH13" s="80"/>
      <c r="AI13" s="80"/>
      <c r="AJ13" s="116"/>
      <c r="AK13" s="80"/>
      <c r="AL13" s="36"/>
      <c r="AM13" s="34"/>
      <c r="AN13" s="33"/>
      <c r="AO13" s="33"/>
      <c r="AP13" s="35" t="s">
        <v>783</v>
      </c>
      <c r="AQ13" s="35" t="s">
        <v>783</v>
      </c>
      <c r="AR13" s="35" t="s">
        <v>783</v>
      </c>
      <c r="AS13" s="140" t="s">
        <v>782</v>
      </c>
      <c r="AT13" s="33"/>
      <c r="AU13" s="34"/>
      <c r="AV13" s="33"/>
      <c r="AW13" s="141"/>
      <c r="AX13" s="80"/>
      <c r="AY13" s="80"/>
      <c r="AZ13" s="80"/>
      <c r="BA13" s="33"/>
      <c r="BB13" s="34"/>
      <c r="BF13"/>
      <c r="BG13"/>
      <c r="BH13"/>
      <c r="BI13"/>
      <c r="BJ13"/>
      <c r="BV13"/>
      <c r="BW13"/>
    </row>
    <row r="14" spans="1:75" s="37" customFormat="1" ht="45" customHeight="1">
      <c r="A14" s="201"/>
      <c r="B14" s="33"/>
      <c r="C14" s="33"/>
      <c r="D14" s="33"/>
      <c r="E14" s="33"/>
      <c r="F14" s="33"/>
      <c r="G14" s="34"/>
      <c r="H14" s="33"/>
      <c r="I14" s="33"/>
      <c r="J14" s="33"/>
      <c r="K14" s="33"/>
      <c r="L14" s="34"/>
      <c r="M14" s="33"/>
      <c r="N14" s="33"/>
      <c r="O14" s="33"/>
      <c r="P14" s="34"/>
      <c r="Q14" s="36"/>
      <c r="R14" s="141"/>
      <c r="S14" s="141"/>
      <c r="T14" s="82"/>
      <c r="U14" s="82"/>
      <c r="V14" s="82"/>
      <c r="W14" s="97"/>
      <c r="X14" s="33"/>
      <c r="Y14" s="34"/>
      <c r="Z14" s="34"/>
      <c r="AA14" s="34"/>
      <c r="AB14" s="107"/>
      <c r="AC14" s="107"/>
      <c r="AD14" s="80"/>
      <c r="AE14" s="80"/>
      <c r="AF14" s="80"/>
      <c r="AG14" s="80"/>
      <c r="AH14" s="80"/>
      <c r="AI14" s="80"/>
      <c r="AJ14" s="116"/>
      <c r="AK14" s="80"/>
      <c r="AL14" s="36"/>
      <c r="AM14" s="34"/>
      <c r="AN14" s="33"/>
      <c r="AO14" s="33"/>
      <c r="AP14" s="35"/>
      <c r="AQ14" s="35"/>
      <c r="AR14" s="35"/>
      <c r="AS14" s="140" t="s">
        <v>784</v>
      </c>
      <c r="AT14" s="33"/>
      <c r="AU14" s="34"/>
      <c r="AV14" s="33"/>
      <c r="AW14" s="141"/>
      <c r="AX14" s="80"/>
      <c r="AY14" s="80"/>
      <c r="AZ14" s="80"/>
      <c r="BA14" s="33"/>
      <c r="BB14" s="34"/>
      <c r="BF14"/>
      <c r="BG14"/>
      <c r="BH14"/>
      <c r="BI14"/>
      <c r="BJ14"/>
      <c r="BV14"/>
      <c r="BW14"/>
    </row>
    <row r="15" spans="1:75" s="37" customFormat="1" ht="30" customHeight="1">
      <c r="A15" s="201"/>
      <c r="B15" s="33"/>
      <c r="C15" s="33"/>
      <c r="D15" s="33"/>
      <c r="E15" s="33"/>
      <c r="F15" s="33"/>
      <c r="G15" s="34"/>
      <c r="H15" s="33"/>
      <c r="I15" s="33"/>
      <c r="J15" s="33"/>
      <c r="K15" s="33"/>
      <c r="L15" s="34"/>
      <c r="M15" s="33"/>
      <c r="N15" s="33"/>
      <c r="O15" s="33"/>
      <c r="P15" s="34"/>
      <c r="Q15" s="36"/>
      <c r="R15" s="141"/>
      <c r="S15" s="141"/>
      <c r="T15" s="82"/>
      <c r="U15" s="82"/>
      <c r="V15" s="82"/>
      <c r="W15" s="97"/>
      <c r="X15" s="33"/>
      <c r="Y15" s="34"/>
      <c r="Z15" s="34"/>
      <c r="AA15" s="34"/>
      <c r="AB15" s="107"/>
      <c r="AC15" s="107"/>
      <c r="AD15" s="80"/>
      <c r="AE15" s="80"/>
      <c r="AF15" s="80"/>
      <c r="AG15" s="80"/>
      <c r="AH15" s="80"/>
      <c r="AI15" s="80"/>
      <c r="AJ15" s="116"/>
      <c r="AK15" s="80"/>
      <c r="AL15" s="36"/>
      <c r="AM15" s="34"/>
      <c r="AN15" s="33"/>
      <c r="AO15" s="33"/>
      <c r="AP15" s="33"/>
      <c r="AQ15" s="33"/>
      <c r="AR15" s="33"/>
      <c r="AS15" s="139" t="s">
        <v>785</v>
      </c>
      <c r="AT15" s="33"/>
      <c r="AU15" s="34"/>
      <c r="AV15" s="33"/>
      <c r="AW15" s="141"/>
      <c r="AX15" s="80"/>
      <c r="AY15" s="80"/>
      <c r="AZ15" s="80"/>
      <c r="BA15" s="33"/>
      <c r="BB15" s="34"/>
      <c r="BF15"/>
      <c r="BG15"/>
      <c r="BH15"/>
      <c r="BI15"/>
      <c r="BJ15"/>
      <c r="BV15"/>
      <c r="BW15"/>
    </row>
    <row r="16" spans="1:54" s="40" customFormat="1" ht="50.25" customHeight="1">
      <c r="A16" s="39" t="s">
        <v>94</v>
      </c>
      <c r="B16" s="7" t="s">
        <v>95</v>
      </c>
      <c r="C16" s="7" t="s">
        <v>96</v>
      </c>
      <c r="D16" s="7" t="s">
        <v>97</v>
      </c>
      <c r="E16" s="7" t="s">
        <v>98</v>
      </c>
      <c r="F16" s="7" t="s">
        <v>99</v>
      </c>
      <c r="G16" s="8" t="s">
        <v>100</v>
      </c>
      <c r="H16" s="9" t="s">
        <v>101</v>
      </c>
      <c r="I16" s="9" t="s">
        <v>102</v>
      </c>
      <c r="J16" s="9" t="s">
        <v>103</v>
      </c>
      <c r="K16" s="9" t="s">
        <v>710</v>
      </c>
      <c r="L16" s="10" t="s">
        <v>511</v>
      </c>
      <c r="M16" s="177" t="s">
        <v>104</v>
      </c>
      <c r="N16" s="177" t="s">
        <v>704</v>
      </c>
      <c r="O16" s="177" t="s">
        <v>707</v>
      </c>
      <c r="P16" s="178" t="s">
        <v>694</v>
      </c>
      <c r="Q16" s="145" t="s">
        <v>615</v>
      </c>
      <c r="R16" s="147" t="s">
        <v>635</v>
      </c>
      <c r="S16" s="149" t="s">
        <v>651</v>
      </c>
      <c r="T16" s="91" t="s">
        <v>417</v>
      </c>
      <c r="U16" s="91" t="s">
        <v>589</v>
      </c>
      <c r="V16" s="91" t="s">
        <v>560</v>
      </c>
      <c r="W16" s="94" t="s">
        <v>546</v>
      </c>
      <c r="X16" s="169" t="s">
        <v>105</v>
      </c>
      <c r="Y16" s="170" t="s">
        <v>106</v>
      </c>
      <c r="Z16" s="171" t="s">
        <v>731</v>
      </c>
      <c r="AA16" s="183" t="s">
        <v>712</v>
      </c>
      <c r="AB16" s="175" t="s">
        <v>500</v>
      </c>
      <c r="AC16" s="161" t="s">
        <v>31</v>
      </c>
      <c r="AD16" s="176" t="s">
        <v>427</v>
      </c>
      <c r="AE16" s="176" t="s">
        <v>435</v>
      </c>
      <c r="AF16" s="176" t="s">
        <v>440</v>
      </c>
      <c r="AG16" s="176" t="s">
        <v>445</v>
      </c>
      <c r="AH16" s="176" t="s">
        <v>449</v>
      </c>
      <c r="AI16" s="176" t="s">
        <v>476</v>
      </c>
      <c r="AJ16" s="176" t="s">
        <v>557</v>
      </c>
      <c r="AK16" s="176" t="s">
        <v>520</v>
      </c>
      <c r="AL16" s="11" t="s">
        <v>22</v>
      </c>
      <c r="AM16" s="12" t="s">
        <v>23</v>
      </c>
      <c r="AN16" s="13" t="s">
        <v>24</v>
      </c>
      <c r="AO16" s="13" t="s">
        <v>594</v>
      </c>
      <c r="AP16" s="13" t="s">
        <v>25</v>
      </c>
      <c r="AQ16" s="13" t="s">
        <v>26</v>
      </c>
      <c r="AR16" s="13" t="s">
        <v>455</v>
      </c>
      <c r="AS16" s="137" t="s">
        <v>779</v>
      </c>
      <c r="AT16" s="156" t="s">
        <v>107</v>
      </c>
      <c r="AU16" s="157" t="s">
        <v>108</v>
      </c>
      <c r="AV16" s="151" t="s">
        <v>670</v>
      </c>
      <c r="AW16" s="153" t="s">
        <v>682</v>
      </c>
      <c r="AX16" s="88" t="s">
        <v>479</v>
      </c>
      <c r="AY16" s="88" t="s">
        <v>496</v>
      </c>
      <c r="AZ16" s="88" t="s">
        <v>542</v>
      </c>
      <c r="BA16" s="14" t="s">
        <v>29</v>
      </c>
      <c r="BB16" s="15" t="s">
        <v>109</v>
      </c>
    </row>
    <row r="17" spans="1:54" ht="12.75" customHeight="1">
      <c r="A17" s="41" t="s">
        <v>110</v>
      </c>
      <c r="B17" s="42">
        <v>0.1</v>
      </c>
      <c r="C17" s="42">
        <v>0.095</v>
      </c>
      <c r="D17" s="42">
        <v>0.095</v>
      </c>
      <c r="E17" s="42">
        <v>0.095</v>
      </c>
      <c r="F17" s="42">
        <v>0.095</v>
      </c>
      <c r="G17" s="43">
        <v>0.095</v>
      </c>
      <c r="H17" s="42">
        <v>0.1</v>
      </c>
      <c r="I17" s="42">
        <v>0.1</v>
      </c>
      <c r="J17" s="44">
        <v>0.1</v>
      </c>
      <c r="K17" s="44">
        <v>0.11</v>
      </c>
      <c r="L17" s="43">
        <v>0.11</v>
      </c>
      <c r="M17" s="44">
        <v>0.11</v>
      </c>
      <c r="N17" s="44">
        <v>0.1</v>
      </c>
      <c r="O17" s="44">
        <v>0.1</v>
      </c>
      <c r="P17" s="43">
        <v>0.1</v>
      </c>
      <c r="Q17" s="45">
        <v>0.175</v>
      </c>
      <c r="R17" s="142">
        <v>0.18</v>
      </c>
      <c r="S17" s="142">
        <v>0.109</v>
      </c>
      <c r="T17" s="83">
        <v>0.102</v>
      </c>
      <c r="U17" s="83">
        <v>0.104</v>
      </c>
      <c r="V17" s="83">
        <v>0.1</v>
      </c>
      <c r="W17" s="98">
        <v>0.085</v>
      </c>
      <c r="X17" s="44">
        <v>0.079</v>
      </c>
      <c r="Y17" s="43">
        <v>0.092</v>
      </c>
      <c r="Z17" s="43">
        <v>0.1</v>
      </c>
      <c r="AA17" s="43">
        <v>0.12</v>
      </c>
      <c r="AB17" s="108">
        <v>0.1</v>
      </c>
      <c r="AC17" s="108">
        <v>0.095</v>
      </c>
      <c r="AD17" s="81">
        <v>0.106</v>
      </c>
      <c r="AE17" s="81">
        <v>0.105</v>
      </c>
      <c r="AF17" s="81">
        <v>0.107</v>
      </c>
      <c r="AG17" s="81">
        <v>0.105</v>
      </c>
      <c r="AH17" s="85">
        <v>0.1</v>
      </c>
      <c r="AI17" s="85">
        <v>0.1</v>
      </c>
      <c r="AJ17" s="85">
        <v>0.1</v>
      </c>
      <c r="AK17" s="85">
        <v>0.1</v>
      </c>
      <c r="AL17" s="45">
        <v>0.105</v>
      </c>
      <c r="AM17" s="43">
        <v>0.105</v>
      </c>
      <c r="AN17" s="44">
        <v>0.10300000000000001</v>
      </c>
      <c r="AO17" s="44">
        <v>0.104</v>
      </c>
      <c r="AP17" s="44">
        <v>0.105</v>
      </c>
      <c r="AQ17" s="44">
        <v>0.10200000000000001</v>
      </c>
      <c r="AR17" s="44">
        <v>0.105</v>
      </c>
      <c r="AS17" s="142">
        <v>0.098</v>
      </c>
      <c r="AT17" s="44">
        <v>0.09</v>
      </c>
      <c r="AU17" s="43">
        <v>0.1</v>
      </c>
      <c r="AV17" s="44">
        <v>0.145</v>
      </c>
      <c r="AW17" s="44">
        <v>0.145</v>
      </c>
      <c r="AX17" s="85">
        <v>0.09</v>
      </c>
      <c r="AY17" s="85">
        <v>0.09</v>
      </c>
      <c r="AZ17" s="85">
        <v>0.09</v>
      </c>
      <c r="BA17" s="44">
        <v>0.09</v>
      </c>
      <c r="BB17" s="43">
        <v>0.131</v>
      </c>
    </row>
    <row r="18" spans="1:54" ht="12.75" customHeight="1">
      <c r="A18" s="41" t="s">
        <v>111</v>
      </c>
      <c r="B18" s="42">
        <v>0.05</v>
      </c>
      <c r="C18" s="42">
        <v>0.06</v>
      </c>
      <c r="D18" s="42">
        <v>0.06</v>
      </c>
      <c r="E18" s="42">
        <v>0.06</v>
      </c>
      <c r="F18" s="42">
        <v>0.06</v>
      </c>
      <c r="G18" s="43">
        <v>0.06</v>
      </c>
      <c r="H18" s="42">
        <v>0.04</v>
      </c>
      <c r="I18" s="42">
        <v>0.04</v>
      </c>
      <c r="J18" s="44">
        <v>0.04</v>
      </c>
      <c r="K18" s="44">
        <v>0.05</v>
      </c>
      <c r="L18" s="43">
        <v>0.05</v>
      </c>
      <c r="M18" s="44">
        <v>0.01</v>
      </c>
      <c r="N18" s="44">
        <v>0.055</v>
      </c>
      <c r="O18" s="44">
        <v>0.055</v>
      </c>
      <c r="P18" s="43">
        <v>0.055</v>
      </c>
      <c r="Q18" s="45">
        <v>0.011</v>
      </c>
      <c r="R18" s="142">
        <v>0.012</v>
      </c>
      <c r="S18" s="142">
        <v>0.062</v>
      </c>
      <c r="T18" s="83">
        <v>0.064</v>
      </c>
      <c r="U18" s="83">
        <v>0.062</v>
      </c>
      <c r="V18" s="83">
        <v>0.061</v>
      </c>
      <c r="W18" s="98">
        <v>0.065</v>
      </c>
      <c r="X18" s="44">
        <v>0.04</v>
      </c>
      <c r="Y18" s="43">
        <v>0.059000000000000004</v>
      </c>
      <c r="Z18" s="43">
        <v>0.045</v>
      </c>
      <c r="AA18" s="43">
        <v>0.035</v>
      </c>
      <c r="AB18" s="108">
        <v>0.055</v>
      </c>
      <c r="AC18" s="108">
        <v>0.045</v>
      </c>
      <c r="AD18" s="81">
        <v>0.064</v>
      </c>
      <c r="AE18" s="81">
        <v>0.063</v>
      </c>
      <c r="AF18" s="81">
        <v>0.062</v>
      </c>
      <c r="AG18" s="81">
        <v>0.063</v>
      </c>
      <c r="AH18" s="81">
        <v>0.065</v>
      </c>
      <c r="AI18" s="85">
        <v>0.05</v>
      </c>
      <c r="AJ18" s="81">
        <v>0.065</v>
      </c>
      <c r="AK18" s="85">
        <v>0.04</v>
      </c>
      <c r="AL18" s="45">
        <v>0.068</v>
      </c>
      <c r="AM18" s="43">
        <v>0.068</v>
      </c>
      <c r="AN18" s="44">
        <v>0.068</v>
      </c>
      <c r="AO18" s="44">
        <v>0.066</v>
      </c>
      <c r="AP18" s="44">
        <v>0.058</v>
      </c>
      <c r="AQ18" s="44">
        <v>0.056</v>
      </c>
      <c r="AR18" s="44">
        <v>0.065</v>
      </c>
      <c r="AS18" s="142">
        <v>0.05</v>
      </c>
      <c r="AT18" s="44">
        <v>0.075</v>
      </c>
      <c r="AU18" s="43">
        <v>0.09</v>
      </c>
      <c r="AV18" s="44">
        <v>0.02</v>
      </c>
      <c r="AW18" s="44">
        <v>0.02</v>
      </c>
      <c r="AX18" s="81">
        <v>0.075</v>
      </c>
      <c r="AY18" s="81">
        <v>0.075</v>
      </c>
      <c r="AZ18" s="81">
        <v>0.075</v>
      </c>
      <c r="BA18" s="44">
        <v>0.05</v>
      </c>
      <c r="BB18" s="43">
        <v>0.063</v>
      </c>
    </row>
    <row r="19" spans="1:54" ht="12.75" customHeight="1">
      <c r="A19" s="41" t="s">
        <v>112</v>
      </c>
      <c r="B19" s="42">
        <v>0.005</v>
      </c>
      <c r="C19" s="42">
        <v>0.004</v>
      </c>
      <c r="D19" s="42">
        <v>0.004</v>
      </c>
      <c r="E19" s="42">
        <v>0.004</v>
      </c>
      <c r="F19" s="42">
        <v>0.004</v>
      </c>
      <c r="G19" s="43">
        <v>0.004</v>
      </c>
      <c r="H19" s="42">
        <v>0.004</v>
      </c>
      <c r="I19" s="42">
        <v>0.004</v>
      </c>
      <c r="J19" s="44">
        <v>0.004</v>
      </c>
      <c r="K19" s="44">
        <v>0.003</v>
      </c>
      <c r="L19" s="43">
        <v>0.003</v>
      </c>
      <c r="M19" s="44">
        <v>0.01</v>
      </c>
      <c r="N19" s="44">
        <v>0.002</v>
      </c>
      <c r="O19" s="44">
        <v>0.002</v>
      </c>
      <c r="P19" s="43">
        <v>0.002</v>
      </c>
      <c r="Q19" s="45">
        <v>0.005</v>
      </c>
      <c r="R19" s="142">
        <v>0.0005</v>
      </c>
      <c r="S19" s="142">
        <v>0.004</v>
      </c>
      <c r="T19" s="83">
        <v>0.004</v>
      </c>
      <c r="U19" s="83">
        <v>0.004</v>
      </c>
      <c r="V19" s="83">
        <v>0.004</v>
      </c>
      <c r="W19" s="98">
        <v>0.005</v>
      </c>
      <c r="X19" s="44">
        <v>0.005</v>
      </c>
      <c r="Y19" s="43">
        <v>0.006</v>
      </c>
      <c r="Z19" s="43">
        <v>0.005</v>
      </c>
      <c r="AA19" s="43">
        <v>0.001</v>
      </c>
      <c r="AB19" s="109">
        <v>0.003</v>
      </c>
      <c r="AC19" s="108">
        <v>0.004</v>
      </c>
      <c r="AD19" s="81">
        <v>0.003</v>
      </c>
      <c r="AE19" s="81">
        <v>0.003</v>
      </c>
      <c r="AF19" s="81">
        <v>0.003</v>
      </c>
      <c r="AG19" s="81">
        <v>0.003</v>
      </c>
      <c r="AH19" s="81">
        <v>0.004</v>
      </c>
      <c r="AI19" s="81">
        <v>0.005</v>
      </c>
      <c r="AJ19" s="81">
        <v>0.004</v>
      </c>
      <c r="AK19" s="81">
        <v>0.005</v>
      </c>
      <c r="AL19" s="45">
        <v>0.005</v>
      </c>
      <c r="AM19" s="43">
        <v>0.005</v>
      </c>
      <c r="AN19" s="44">
        <v>0.003</v>
      </c>
      <c r="AO19" s="44">
        <v>0.003</v>
      </c>
      <c r="AP19" s="44">
        <v>0.005</v>
      </c>
      <c r="AQ19" s="44">
        <v>0.005</v>
      </c>
      <c r="AR19" s="44">
        <v>0.005</v>
      </c>
      <c r="AS19" s="142">
        <v>0.005</v>
      </c>
      <c r="AT19" s="44">
        <v>0.0024000000000000002</v>
      </c>
      <c r="AU19" s="43">
        <v>0.005</v>
      </c>
      <c r="AV19" s="44">
        <v>0.001</v>
      </c>
      <c r="AW19" s="44">
        <v>0.001</v>
      </c>
      <c r="AX19" s="81">
        <v>0.003</v>
      </c>
      <c r="AY19" s="81">
        <v>0.003</v>
      </c>
      <c r="AZ19" s="81">
        <v>0.003</v>
      </c>
      <c r="BA19" s="44">
        <v>0.005</v>
      </c>
      <c r="BB19" s="43">
        <v>0.007</v>
      </c>
    </row>
    <row r="20" spans="1:54" ht="12.75" customHeight="1">
      <c r="A20" s="41" t="s">
        <v>113</v>
      </c>
      <c r="B20" s="42">
        <v>0.025</v>
      </c>
      <c r="C20" s="42">
        <v>0.02</v>
      </c>
      <c r="D20" s="42">
        <v>0.02</v>
      </c>
      <c r="E20" s="42">
        <v>0.02</v>
      </c>
      <c r="F20" s="42">
        <v>0.02</v>
      </c>
      <c r="G20" s="43">
        <v>0.02</v>
      </c>
      <c r="H20" s="42">
        <v>0.014</v>
      </c>
      <c r="I20" s="42">
        <v>0.014</v>
      </c>
      <c r="J20" s="44">
        <v>0.014</v>
      </c>
      <c r="K20" s="44">
        <v>0.02</v>
      </c>
      <c r="L20" s="43">
        <v>0.02</v>
      </c>
      <c r="M20" s="44">
        <v>0.015</v>
      </c>
      <c r="N20" s="44">
        <v>0.023</v>
      </c>
      <c r="O20" s="44">
        <v>0.023</v>
      </c>
      <c r="P20" s="43">
        <v>0.023</v>
      </c>
      <c r="Q20" s="45">
        <v>0.011</v>
      </c>
      <c r="R20" s="142">
        <v>0.011</v>
      </c>
      <c r="S20" s="142">
        <v>0.019</v>
      </c>
      <c r="T20" s="83">
        <v>0.025</v>
      </c>
      <c r="U20" s="83">
        <v>0.024</v>
      </c>
      <c r="V20" s="83">
        <v>0.025</v>
      </c>
      <c r="W20" s="98">
        <v>0.025</v>
      </c>
      <c r="X20" s="44">
        <v>0.013000000000000001</v>
      </c>
      <c r="Y20" s="43">
        <v>0.017</v>
      </c>
      <c r="Z20" s="43">
        <v>0.018</v>
      </c>
      <c r="AA20" s="43">
        <v>0.009</v>
      </c>
      <c r="AB20" s="108">
        <v>0.022</v>
      </c>
      <c r="AC20" s="108">
        <v>0.02</v>
      </c>
      <c r="AD20" s="81">
        <v>0.024</v>
      </c>
      <c r="AE20" s="81">
        <v>0.025</v>
      </c>
      <c r="AF20" s="81">
        <v>0.025</v>
      </c>
      <c r="AG20" s="81">
        <v>0.026</v>
      </c>
      <c r="AH20" s="81">
        <v>0.025</v>
      </c>
      <c r="AI20" s="81">
        <v>0.025</v>
      </c>
      <c r="AJ20" s="79">
        <v>0.025</v>
      </c>
      <c r="AK20" s="81">
        <v>0.025</v>
      </c>
      <c r="AL20" s="45">
        <v>0.018000000000000002</v>
      </c>
      <c r="AM20" s="43">
        <v>0.018000000000000002</v>
      </c>
      <c r="AN20" s="44">
        <v>0.022</v>
      </c>
      <c r="AO20" s="44">
        <v>0.022</v>
      </c>
      <c r="AP20" s="44">
        <v>0.024</v>
      </c>
      <c r="AQ20" s="44">
        <v>0.024</v>
      </c>
      <c r="AR20" s="44">
        <v>0.02</v>
      </c>
      <c r="AS20" s="142">
        <v>0.022</v>
      </c>
      <c r="AT20" s="44">
        <v>0.025</v>
      </c>
      <c r="AU20" s="43">
        <v>0.023</v>
      </c>
      <c r="AV20" s="44">
        <v>0.02</v>
      </c>
      <c r="AW20" s="44">
        <v>0.02</v>
      </c>
      <c r="AX20" s="81">
        <v>0.015</v>
      </c>
      <c r="AY20" s="81">
        <v>0.015</v>
      </c>
      <c r="AZ20" s="81">
        <v>0.015</v>
      </c>
      <c r="BA20" s="44">
        <v>0.02</v>
      </c>
      <c r="BB20" s="43">
        <v>0.022</v>
      </c>
    </row>
    <row r="21" spans="1:54" s="40" customFormat="1" ht="45.75" customHeight="1">
      <c r="A21" s="39" t="s">
        <v>114</v>
      </c>
      <c r="B21" s="7" t="s">
        <v>95</v>
      </c>
      <c r="C21" s="7" t="s">
        <v>96</v>
      </c>
      <c r="D21" s="7" t="s">
        <v>97</v>
      </c>
      <c r="E21" s="7" t="s">
        <v>98</v>
      </c>
      <c r="F21" s="7" t="s">
        <v>99</v>
      </c>
      <c r="G21" s="8" t="s">
        <v>100</v>
      </c>
      <c r="H21" s="9" t="s">
        <v>101</v>
      </c>
      <c r="I21" s="9" t="s">
        <v>102</v>
      </c>
      <c r="J21" s="9" t="s">
        <v>103</v>
      </c>
      <c r="K21" s="9" t="s">
        <v>710</v>
      </c>
      <c r="L21" s="10" t="s">
        <v>511</v>
      </c>
      <c r="M21" s="177" t="s">
        <v>104</v>
      </c>
      <c r="N21" s="177" t="s">
        <v>704</v>
      </c>
      <c r="O21" s="177" t="s">
        <v>707</v>
      </c>
      <c r="P21" s="178" t="s">
        <v>694</v>
      </c>
      <c r="Q21" s="145" t="s">
        <v>615</v>
      </c>
      <c r="R21" s="147" t="s">
        <v>635</v>
      </c>
      <c r="S21" s="149" t="s">
        <v>651</v>
      </c>
      <c r="T21" s="91" t="s">
        <v>417</v>
      </c>
      <c r="U21" s="91" t="s">
        <v>589</v>
      </c>
      <c r="V21" s="91" t="s">
        <v>560</v>
      </c>
      <c r="W21" s="94" t="s">
        <v>546</v>
      </c>
      <c r="X21" s="169" t="s">
        <v>105</v>
      </c>
      <c r="Y21" s="170" t="s">
        <v>106</v>
      </c>
      <c r="Z21" s="171" t="s">
        <v>731</v>
      </c>
      <c r="AA21" s="164" t="s">
        <v>712</v>
      </c>
      <c r="AB21" s="175" t="s">
        <v>500</v>
      </c>
      <c r="AC21" s="161" t="s">
        <v>31</v>
      </c>
      <c r="AD21" s="176" t="s">
        <v>427</v>
      </c>
      <c r="AE21" s="176" t="s">
        <v>435</v>
      </c>
      <c r="AF21" s="176" t="s">
        <v>440</v>
      </c>
      <c r="AG21" s="176" t="s">
        <v>445</v>
      </c>
      <c r="AH21" s="176" t="s">
        <v>449</v>
      </c>
      <c r="AI21" s="176" t="s">
        <v>476</v>
      </c>
      <c r="AJ21" s="176" t="s">
        <v>557</v>
      </c>
      <c r="AK21" s="176" t="s">
        <v>520</v>
      </c>
      <c r="AL21" s="11" t="s">
        <v>22</v>
      </c>
      <c r="AM21" s="12" t="s">
        <v>23</v>
      </c>
      <c r="AN21" s="13" t="s">
        <v>24</v>
      </c>
      <c r="AO21" s="13" t="s">
        <v>594</v>
      </c>
      <c r="AP21" s="13" t="s">
        <v>25</v>
      </c>
      <c r="AQ21" s="13" t="s">
        <v>26</v>
      </c>
      <c r="AR21" s="13" t="s">
        <v>455</v>
      </c>
      <c r="AS21" s="137" t="s">
        <v>779</v>
      </c>
      <c r="AT21" s="156" t="s">
        <v>107</v>
      </c>
      <c r="AU21" s="157" t="s">
        <v>108</v>
      </c>
      <c r="AV21" s="151" t="s">
        <v>670</v>
      </c>
      <c r="AW21" s="153" t="s">
        <v>682</v>
      </c>
      <c r="AX21" s="88" t="s">
        <v>479</v>
      </c>
      <c r="AY21" s="88" t="s">
        <v>496</v>
      </c>
      <c r="AZ21" s="88" t="s">
        <v>542</v>
      </c>
      <c r="BA21" s="14" t="s">
        <v>29</v>
      </c>
      <c r="BB21" s="15" t="s">
        <v>109</v>
      </c>
    </row>
    <row r="22" spans="1:75" s="47" customFormat="1" ht="12.75" customHeight="1">
      <c r="A22" s="46" t="s">
        <v>115</v>
      </c>
      <c r="C22" s="47" t="s">
        <v>116</v>
      </c>
      <c r="D22" s="47" t="s">
        <v>116</v>
      </c>
      <c r="E22" s="47" t="s">
        <v>117</v>
      </c>
      <c r="F22" s="47" t="s">
        <v>117</v>
      </c>
      <c r="G22" s="48" t="s">
        <v>117</v>
      </c>
      <c r="L22" s="48"/>
      <c r="P22" s="48"/>
      <c r="Q22" s="49" t="s">
        <v>627</v>
      </c>
      <c r="R22" s="129" t="s">
        <v>639</v>
      </c>
      <c r="S22" s="129" t="s">
        <v>429</v>
      </c>
      <c r="T22" s="82"/>
      <c r="U22" s="82"/>
      <c r="V22" s="82"/>
      <c r="W22" s="97"/>
      <c r="Y22" s="48"/>
      <c r="Z22" s="48"/>
      <c r="AA22" s="48"/>
      <c r="AB22" s="110"/>
      <c r="AC22" s="110"/>
      <c r="AD22" s="80" t="s">
        <v>429</v>
      </c>
      <c r="AE22" s="80" t="s">
        <v>429</v>
      </c>
      <c r="AF22" s="47" t="s">
        <v>443</v>
      </c>
      <c r="AG22" s="80" t="s">
        <v>429</v>
      </c>
      <c r="AH22" s="80" t="s">
        <v>429</v>
      </c>
      <c r="AI22" s="80" t="s">
        <v>429</v>
      </c>
      <c r="AJ22" s="80" t="s">
        <v>429</v>
      </c>
      <c r="AK22" s="80" t="s">
        <v>524</v>
      </c>
      <c r="AL22" s="49"/>
      <c r="AM22" s="48"/>
      <c r="AN22" s="47" t="s">
        <v>118</v>
      </c>
      <c r="AO22" s="47" t="s">
        <v>118</v>
      </c>
      <c r="AP22" s="47" t="s">
        <v>118</v>
      </c>
      <c r="AQ22" s="47" t="s">
        <v>118</v>
      </c>
      <c r="AR22" s="47" t="s">
        <v>118</v>
      </c>
      <c r="AS22" s="233" t="s">
        <v>118</v>
      </c>
      <c r="AT22" s="47" t="s">
        <v>119</v>
      </c>
      <c r="AU22" s="48" t="s">
        <v>120</v>
      </c>
      <c r="AV22" s="47" t="s">
        <v>686</v>
      </c>
      <c r="AW22" s="129" t="s">
        <v>686</v>
      </c>
      <c r="AX22" s="80" t="s">
        <v>485</v>
      </c>
      <c r="AY22" s="80" t="s">
        <v>485</v>
      </c>
      <c r="AZ22" s="80" t="s">
        <v>485</v>
      </c>
      <c r="BB22" s="48"/>
      <c r="BF22"/>
      <c r="BG22"/>
      <c r="BH22"/>
      <c r="BI22"/>
      <c r="BJ22"/>
      <c r="BV22"/>
      <c r="BW22"/>
    </row>
    <row r="23" spans="1:75" s="47" customFormat="1" ht="12.75" customHeight="1">
      <c r="A23" s="46" t="s">
        <v>487</v>
      </c>
      <c r="G23" s="48"/>
      <c r="L23" s="48"/>
      <c r="P23" s="48"/>
      <c r="Q23" s="49"/>
      <c r="R23" s="129"/>
      <c r="S23" s="129"/>
      <c r="T23" s="82"/>
      <c r="U23" s="82"/>
      <c r="V23" s="82"/>
      <c r="W23" s="97"/>
      <c r="Y23" s="48"/>
      <c r="Z23" s="48"/>
      <c r="AA23" s="48"/>
      <c r="AB23" s="110"/>
      <c r="AC23" s="110"/>
      <c r="AD23" s="80"/>
      <c r="AE23" s="80"/>
      <c r="AG23" s="80"/>
      <c r="AH23" s="80"/>
      <c r="AI23" s="80"/>
      <c r="AJ23" s="80"/>
      <c r="AK23" s="80"/>
      <c r="AL23" s="49"/>
      <c r="AM23" s="48"/>
      <c r="AS23" s="233"/>
      <c r="AU23" s="48"/>
      <c r="AW23" s="129"/>
      <c r="AX23" s="80" t="s">
        <v>488</v>
      </c>
      <c r="AY23" s="80" t="s">
        <v>488</v>
      </c>
      <c r="AZ23" s="80" t="s">
        <v>488</v>
      </c>
      <c r="BB23" s="48"/>
      <c r="BF23"/>
      <c r="BG23"/>
      <c r="BH23"/>
      <c r="BI23"/>
      <c r="BJ23"/>
      <c r="BV23"/>
      <c r="BW23"/>
    </row>
    <row r="24" spans="1:75" s="47" customFormat="1" ht="12.75" customHeight="1">
      <c r="A24" s="32" t="s">
        <v>121</v>
      </c>
      <c r="B24" s="50" t="s">
        <v>122</v>
      </c>
      <c r="C24" s="50" t="s">
        <v>123</v>
      </c>
      <c r="D24" s="50" t="s">
        <v>123</v>
      </c>
      <c r="E24" s="50" t="s">
        <v>124</v>
      </c>
      <c r="F24" s="50" t="s">
        <v>124</v>
      </c>
      <c r="G24" s="51" t="s">
        <v>124</v>
      </c>
      <c r="H24" s="50" t="s">
        <v>125</v>
      </c>
      <c r="I24" s="50" t="s">
        <v>125</v>
      </c>
      <c r="J24" s="52" t="s">
        <v>125</v>
      </c>
      <c r="K24" s="52" t="s">
        <v>514</v>
      </c>
      <c r="L24" s="51" t="s">
        <v>514</v>
      </c>
      <c r="M24" s="52"/>
      <c r="N24" s="52" t="s">
        <v>695</v>
      </c>
      <c r="O24" s="52" t="s">
        <v>708</v>
      </c>
      <c r="P24" s="51" t="s">
        <v>695</v>
      </c>
      <c r="Q24" s="53" t="s">
        <v>631</v>
      </c>
      <c r="R24" s="143" t="s">
        <v>640</v>
      </c>
      <c r="S24" s="143" t="s">
        <v>452</v>
      </c>
      <c r="T24" s="78" t="s">
        <v>418</v>
      </c>
      <c r="U24" s="78" t="s">
        <v>418</v>
      </c>
      <c r="V24" s="78" t="s">
        <v>418</v>
      </c>
      <c r="W24" s="99" t="s">
        <v>549</v>
      </c>
      <c r="X24" s="52" t="s">
        <v>126</v>
      </c>
      <c r="Y24" s="51" t="s">
        <v>127</v>
      </c>
      <c r="Z24" s="51" t="s">
        <v>736</v>
      </c>
      <c r="AA24" s="51"/>
      <c r="AB24" s="111"/>
      <c r="AC24" s="111" t="s">
        <v>133</v>
      </c>
      <c r="AD24" s="80" t="s">
        <v>430</v>
      </c>
      <c r="AE24" s="80" t="s">
        <v>430</v>
      </c>
      <c r="AF24" s="80" t="s">
        <v>430</v>
      </c>
      <c r="AG24" s="80" t="s">
        <v>430</v>
      </c>
      <c r="AH24" s="80" t="s">
        <v>452</v>
      </c>
      <c r="AI24" s="80" t="s">
        <v>452</v>
      </c>
      <c r="AJ24" s="80" t="s">
        <v>452</v>
      </c>
      <c r="AK24" s="80" t="s">
        <v>452</v>
      </c>
      <c r="AL24" s="53" t="s">
        <v>128</v>
      </c>
      <c r="AM24" s="51" t="s">
        <v>128</v>
      </c>
      <c r="AN24" s="52" t="s">
        <v>129</v>
      </c>
      <c r="AO24" s="52" t="s">
        <v>129</v>
      </c>
      <c r="AP24" s="52" t="s">
        <v>129</v>
      </c>
      <c r="AQ24" s="52" t="s">
        <v>129</v>
      </c>
      <c r="AR24" s="52" t="s">
        <v>129</v>
      </c>
      <c r="AS24" s="234" t="s">
        <v>129</v>
      </c>
      <c r="AT24" s="52" t="s">
        <v>130</v>
      </c>
      <c r="AU24" s="51" t="s">
        <v>131</v>
      </c>
      <c r="AV24" s="52" t="s">
        <v>687</v>
      </c>
      <c r="AW24" s="143" t="s">
        <v>687</v>
      </c>
      <c r="AX24" s="80" t="s">
        <v>430</v>
      </c>
      <c r="AY24" s="80" t="s">
        <v>430</v>
      </c>
      <c r="AZ24" s="80" t="s">
        <v>430</v>
      </c>
      <c r="BA24" s="52" t="s">
        <v>132</v>
      </c>
      <c r="BB24" s="51" t="s">
        <v>132</v>
      </c>
      <c r="BF24"/>
      <c r="BG24"/>
      <c r="BH24"/>
      <c r="BI24"/>
      <c r="BJ24"/>
      <c r="BV24"/>
      <c r="BW24"/>
    </row>
    <row r="25" spans="1:75" s="47" customFormat="1" ht="12.75" customHeight="1">
      <c r="A25" s="32" t="s">
        <v>134</v>
      </c>
      <c r="B25" s="50" t="s">
        <v>135</v>
      </c>
      <c r="C25" s="50" t="s">
        <v>136</v>
      </c>
      <c r="D25" s="50" t="s">
        <v>136</v>
      </c>
      <c r="E25" s="50" t="s">
        <v>137</v>
      </c>
      <c r="F25" s="50" t="s">
        <v>137</v>
      </c>
      <c r="G25" s="51" t="s">
        <v>137</v>
      </c>
      <c r="H25" s="50"/>
      <c r="I25" s="50"/>
      <c r="J25" s="52"/>
      <c r="K25" s="52"/>
      <c r="L25" s="51"/>
      <c r="M25" s="52"/>
      <c r="N25" s="52"/>
      <c r="O25" s="52"/>
      <c r="P25" s="51"/>
      <c r="Q25" s="53"/>
      <c r="R25" s="143"/>
      <c r="S25" s="143" t="s">
        <v>419</v>
      </c>
      <c r="T25" s="78" t="s">
        <v>419</v>
      </c>
      <c r="U25" s="78" t="s">
        <v>419</v>
      </c>
      <c r="V25" s="78" t="s">
        <v>419</v>
      </c>
      <c r="W25" s="99"/>
      <c r="X25" s="52" t="s">
        <v>138</v>
      </c>
      <c r="Y25" s="51" t="s">
        <v>139</v>
      </c>
      <c r="Z25" s="51"/>
      <c r="AA25" s="51" t="s">
        <v>486</v>
      </c>
      <c r="AB25" s="111"/>
      <c r="AC25" s="111" t="s">
        <v>144</v>
      </c>
      <c r="AD25" s="80" t="s">
        <v>419</v>
      </c>
      <c r="AE25" s="80" t="s">
        <v>419</v>
      </c>
      <c r="AF25" s="80" t="s">
        <v>419</v>
      </c>
      <c r="AG25" s="80" t="s">
        <v>419</v>
      </c>
      <c r="AH25" s="80" t="s">
        <v>419</v>
      </c>
      <c r="AI25" s="80" t="s">
        <v>419</v>
      </c>
      <c r="AJ25" s="80" t="s">
        <v>419</v>
      </c>
      <c r="AK25" s="80" t="s">
        <v>419</v>
      </c>
      <c r="AL25" s="53" t="s">
        <v>140</v>
      </c>
      <c r="AM25" s="51" t="s">
        <v>140</v>
      </c>
      <c r="AN25" s="52" t="s">
        <v>141</v>
      </c>
      <c r="AO25" s="52" t="s">
        <v>141</v>
      </c>
      <c r="AP25" s="52" t="s">
        <v>141</v>
      </c>
      <c r="AQ25" s="52" t="s">
        <v>141</v>
      </c>
      <c r="AR25" s="52" t="s">
        <v>141</v>
      </c>
      <c r="AS25" s="234" t="s">
        <v>141</v>
      </c>
      <c r="AT25" s="52" t="s">
        <v>142</v>
      </c>
      <c r="AU25" s="51" t="s">
        <v>143</v>
      </c>
      <c r="AV25" s="52"/>
      <c r="AW25" s="143"/>
      <c r="AX25" s="80" t="s">
        <v>486</v>
      </c>
      <c r="AY25" s="80" t="s">
        <v>486</v>
      </c>
      <c r="AZ25" s="80" t="s">
        <v>486</v>
      </c>
      <c r="BA25" s="52"/>
      <c r="BB25" s="51"/>
      <c r="BF25"/>
      <c r="BG25"/>
      <c r="BH25"/>
      <c r="BI25"/>
      <c r="BJ25"/>
      <c r="BV25"/>
      <c r="BW25"/>
    </row>
    <row r="26" spans="1:75" s="47" customFormat="1" ht="12.75" customHeight="1">
      <c r="A26" s="32" t="s">
        <v>145</v>
      </c>
      <c r="B26" s="50"/>
      <c r="C26" s="50"/>
      <c r="D26" s="50"/>
      <c r="E26" s="50"/>
      <c r="F26" s="50"/>
      <c r="G26" s="51"/>
      <c r="H26" s="50"/>
      <c r="I26" s="50"/>
      <c r="J26" s="52"/>
      <c r="K26" s="52"/>
      <c r="L26" s="51"/>
      <c r="M26" s="52"/>
      <c r="N26" s="52"/>
      <c r="O26" s="52"/>
      <c r="P26" s="51"/>
      <c r="Q26" s="53"/>
      <c r="R26" s="143"/>
      <c r="S26" s="143"/>
      <c r="T26" s="82"/>
      <c r="U26" s="82"/>
      <c r="V26" s="82"/>
      <c r="W26" s="97"/>
      <c r="X26" s="52" t="s">
        <v>144</v>
      </c>
      <c r="Y26" s="51" t="s">
        <v>146</v>
      </c>
      <c r="Z26" s="51"/>
      <c r="AA26" s="51"/>
      <c r="AB26" s="111" t="s">
        <v>505</v>
      </c>
      <c r="AC26" s="111"/>
      <c r="AD26" s="80"/>
      <c r="AE26" s="80"/>
      <c r="AF26" s="80"/>
      <c r="AG26" s="80"/>
      <c r="AH26" s="80"/>
      <c r="AI26" s="80"/>
      <c r="AJ26" s="80"/>
      <c r="AK26" s="80"/>
      <c r="AL26" s="53"/>
      <c r="AM26" s="51"/>
      <c r="AN26" s="52"/>
      <c r="AO26" s="52"/>
      <c r="AP26" s="52"/>
      <c r="AQ26" s="52"/>
      <c r="AR26" s="52"/>
      <c r="AS26" s="234"/>
      <c r="AT26" s="52"/>
      <c r="AU26" s="51"/>
      <c r="AV26" s="52"/>
      <c r="AW26" s="143"/>
      <c r="AX26" s="80"/>
      <c r="AY26" s="80"/>
      <c r="AZ26" s="80"/>
      <c r="BA26" s="52"/>
      <c r="BB26" s="51"/>
      <c r="BF26"/>
      <c r="BG26"/>
      <c r="BH26"/>
      <c r="BI26"/>
      <c r="BJ26"/>
      <c r="BV26"/>
      <c r="BW26"/>
    </row>
    <row r="27" spans="1:75" s="47" customFormat="1" ht="12.75" customHeight="1">
      <c r="A27" s="32" t="s">
        <v>489</v>
      </c>
      <c r="B27" s="50"/>
      <c r="C27" s="50"/>
      <c r="D27" s="50"/>
      <c r="E27" s="50"/>
      <c r="F27" s="50"/>
      <c r="G27" s="51"/>
      <c r="H27" s="50"/>
      <c r="I27" s="50"/>
      <c r="J27" s="52"/>
      <c r="K27" s="52"/>
      <c r="L27" s="51"/>
      <c r="M27" s="52"/>
      <c r="N27" s="52"/>
      <c r="O27" s="52"/>
      <c r="P27" s="51"/>
      <c r="Q27" s="53"/>
      <c r="R27" s="143"/>
      <c r="S27" s="143"/>
      <c r="T27" s="82"/>
      <c r="U27" s="82"/>
      <c r="V27" s="82"/>
      <c r="W27" s="97"/>
      <c r="X27" s="52"/>
      <c r="Y27" s="51"/>
      <c r="Z27" s="51"/>
      <c r="AA27" s="51"/>
      <c r="AB27" s="111"/>
      <c r="AC27" s="111"/>
      <c r="AD27" s="80"/>
      <c r="AE27" s="80"/>
      <c r="AF27" s="80"/>
      <c r="AG27" s="80"/>
      <c r="AH27" s="80"/>
      <c r="AI27" s="80"/>
      <c r="AJ27" s="80"/>
      <c r="AK27" s="80"/>
      <c r="AL27" s="53"/>
      <c r="AM27" s="51"/>
      <c r="AN27" s="52"/>
      <c r="AO27" s="52"/>
      <c r="AP27" s="52"/>
      <c r="AQ27" s="52"/>
      <c r="AR27" s="52"/>
      <c r="AS27" s="234"/>
      <c r="AT27" s="52"/>
      <c r="AU27" s="51"/>
      <c r="AV27" s="52"/>
      <c r="AW27" s="143"/>
      <c r="AX27" s="80" t="s">
        <v>488</v>
      </c>
      <c r="AY27" s="80" t="s">
        <v>488</v>
      </c>
      <c r="AZ27" s="80" t="s">
        <v>488</v>
      </c>
      <c r="BA27" s="52"/>
      <c r="BB27" s="51"/>
      <c r="BF27"/>
      <c r="BG27"/>
      <c r="BH27"/>
      <c r="BI27"/>
      <c r="BJ27"/>
      <c r="BV27"/>
      <c r="BW27"/>
    </row>
    <row r="28" spans="1:75" s="54" customFormat="1" ht="12.75" customHeight="1">
      <c r="A28" s="32" t="s">
        <v>147</v>
      </c>
      <c r="C28" s="54" t="s">
        <v>148</v>
      </c>
      <c r="D28" s="54" t="s">
        <v>148</v>
      </c>
      <c r="E28" s="54" t="s">
        <v>149</v>
      </c>
      <c r="F28" s="54" t="s">
        <v>149</v>
      </c>
      <c r="G28" s="55" t="s">
        <v>149</v>
      </c>
      <c r="H28" s="54" t="s">
        <v>150</v>
      </c>
      <c r="I28" s="54" t="s">
        <v>150</v>
      </c>
      <c r="J28" s="54" t="s">
        <v>150</v>
      </c>
      <c r="L28" s="55"/>
      <c r="P28" s="55"/>
      <c r="Q28" s="56" t="s">
        <v>622</v>
      </c>
      <c r="R28" s="128" t="s">
        <v>641</v>
      </c>
      <c r="S28" s="128"/>
      <c r="T28" s="78" t="s">
        <v>420</v>
      </c>
      <c r="U28" s="78" t="s">
        <v>420</v>
      </c>
      <c r="V28" s="78" t="s">
        <v>420</v>
      </c>
      <c r="W28" s="99" t="s">
        <v>553</v>
      </c>
      <c r="Y28" s="55" t="s">
        <v>151</v>
      </c>
      <c r="Z28" s="55"/>
      <c r="AA28" s="55" t="s">
        <v>155</v>
      </c>
      <c r="AB28" s="112"/>
      <c r="AC28" s="112"/>
      <c r="AD28" s="80" t="s">
        <v>420</v>
      </c>
      <c r="AE28" s="80" t="s">
        <v>420</v>
      </c>
      <c r="AF28" s="80" t="s">
        <v>420</v>
      </c>
      <c r="AG28" s="80" t="s">
        <v>420</v>
      </c>
      <c r="AH28" s="80" t="s">
        <v>420</v>
      </c>
      <c r="AI28" s="80" t="s">
        <v>420</v>
      </c>
      <c r="AJ28" s="80" t="s">
        <v>420</v>
      </c>
      <c r="AK28" s="80" t="s">
        <v>420</v>
      </c>
      <c r="AL28" s="56"/>
      <c r="AM28" s="55"/>
      <c r="AN28" s="54" t="s">
        <v>152</v>
      </c>
      <c r="AO28" s="54" t="s">
        <v>152</v>
      </c>
      <c r="AP28" s="54" t="s">
        <v>153</v>
      </c>
      <c r="AQ28" s="54" t="s">
        <v>153</v>
      </c>
      <c r="AR28" s="54" t="s">
        <v>459</v>
      </c>
      <c r="AS28" s="235" t="s">
        <v>459</v>
      </c>
      <c r="AT28" s="54" t="s">
        <v>154</v>
      </c>
      <c r="AU28" s="55" t="s">
        <v>155</v>
      </c>
      <c r="AV28" s="54" t="s">
        <v>688</v>
      </c>
      <c r="AW28" s="128" t="s">
        <v>688</v>
      </c>
      <c r="AX28" s="81">
        <v>0.005</v>
      </c>
      <c r="AY28" s="81">
        <v>0.005</v>
      </c>
      <c r="AZ28" s="81">
        <v>0.005</v>
      </c>
      <c r="BA28" s="54" t="s">
        <v>156</v>
      </c>
      <c r="BB28" s="55" t="s">
        <v>157</v>
      </c>
      <c r="BF28"/>
      <c r="BG28"/>
      <c r="BH28"/>
      <c r="BI28"/>
      <c r="BJ28"/>
      <c r="BV28"/>
      <c r="BW28"/>
    </row>
    <row r="29" spans="1:75" s="54" customFormat="1" ht="12.75" customHeight="1">
      <c r="A29" s="32" t="s">
        <v>158</v>
      </c>
      <c r="G29" s="55"/>
      <c r="L29" s="55"/>
      <c r="P29" s="55"/>
      <c r="Q29" s="56"/>
      <c r="R29" s="128"/>
      <c r="S29" s="128"/>
      <c r="T29" s="82"/>
      <c r="U29" s="82"/>
      <c r="V29" s="82"/>
      <c r="W29" s="97"/>
      <c r="Y29" s="55"/>
      <c r="Z29" s="55"/>
      <c r="AA29" s="55"/>
      <c r="AB29" s="112"/>
      <c r="AC29" s="112"/>
      <c r="AD29" s="80"/>
      <c r="AE29" s="80"/>
      <c r="AF29" s="80"/>
      <c r="AG29" s="80"/>
      <c r="AH29" s="80"/>
      <c r="AI29" s="80"/>
      <c r="AJ29" s="80"/>
      <c r="AK29" s="80"/>
      <c r="AL29" s="56"/>
      <c r="AM29" s="55"/>
      <c r="AP29" s="54" t="s">
        <v>159</v>
      </c>
      <c r="AQ29" s="54" t="s">
        <v>159</v>
      </c>
      <c r="AR29" s="54" t="s">
        <v>460</v>
      </c>
      <c r="AS29" s="235" t="s">
        <v>460</v>
      </c>
      <c r="AU29" s="55"/>
      <c r="AW29" s="128"/>
      <c r="AX29" s="80"/>
      <c r="AY29" s="80"/>
      <c r="AZ29" s="80"/>
      <c r="BB29" s="55"/>
      <c r="BF29"/>
      <c r="BG29"/>
      <c r="BH29"/>
      <c r="BI29"/>
      <c r="BJ29"/>
      <c r="BV29"/>
      <c r="BW29"/>
    </row>
    <row r="30" spans="1:75" s="54" customFormat="1" ht="12.75" customHeight="1">
      <c r="A30" s="32" t="s">
        <v>160</v>
      </c>
      <c r="G30" s="55"/>
      <c r="L30" s="55"/>
      <c r="P30" s="55"/>
      <c r="Q30" s="56"/>
      <c r="R30" s="128"/>
      <c r="S30" s="128"/>
      <c r="T30" s="82"/>
      <c r="U30" s="82"/>
      <c r="V30" s="82"/>
      <c r="W30" s="97"/>
      <c r="Y30" s="55"/>
      <c r="Z30" s="55"/>
      <c r="AA30" s="55"/>
      <c r="AB30" s="112"/>
      <c r="AC30" s="112"/>
      <c r="AD30" s="80"/>
      <c r="AE30" s="80"/>
      <c r="AF30" s="80"/>
      <c r="AG30" s="80"/>
      <c r="AH30" s="80"/>
      <c r="AI30" s="80"/>
      <c r="AJ30" s="80"/>
      <c r="AK30" s="80"/>
      <c r="AL30" s="56"/>
      <c r="AM30" s="55"/>
      <c r="AQ30" s="54" t="s">
        <v>154</v>
      </c>
      <c r="AS30" s="235" t="s">
        <v>786</v>
      </c>
      <c r="AU30" s="55"/>
      <c r="AW30" s="128"/>
      <c r="AX30" s="80"/>
      <c r="AY30" s="80"/>
      <c r="AZ30" s="80"/>
      <c r="BB30" s="55"/>
      <c r="BF30"/>
      <c r="BG30"/>
      <c r="BH30"/>
      <c r="BI30"/>
      <c r="BJ30"/>
      <c r="BV30"/>
      <c r="BW30"/>
    </row>
    <row r="31" spans="1:75" s="54" customFormat="1" ht="16.5" customHeight="1">
      <c r="A31" s="32" t="s">
        <v>161</v>
      </c>
      <c r="B31" s="47"/>
      <c r="C31" s="47"/>
      <c r="D31" s="47"/>
      <c r="E31" s="47"/>
      <c r="F31" s="47"/>
      <c r="G31" s="48"/>
      <c r="H31" s="47"/>
      <c r="I31" s="47"/>
      <c r="J31" s="47"/>
      <c r="K31" s="47"/>
      <c r="L31" s="48"/>
      <c r="M31" s="47"/>
      <c r="N31" s="47"/>
      <c r="O31" s="47"/>
      <c r="P31" s="48"/>
      <c r="Q31" s="49"/>
      <c r="R31" s="129"/>
      <c r="S31" s="129" t="s">
        <v>610</v>
      </c>
      <c r="T31" s="82"/>
      <c r="U31" s="82"/>
      <c r="V31" s="82"/>
      <c r="W31" s="97"/>
      <c r="X31" s="47">
        <v>0.0008</v>
      </c>
      <c r="Y31" s="48">
        <v>0.0008</v>
      </c>
      <c r="Z31" s="48"/>
      <c r="AA31" s="48"/>
      <c r="AB31" s="110"/>
      <c r="AC31" s="110"/>
      <c r="AD31" s="80" t="s">
        <v>431</v>
      </c>
      <c r="AE31" s="80" t="s">
        <v>431</v>
      </c>
      <c r="AF31" s="80" t="s">
        <v>444</v>
      </c>
      <c r="AG31" s="80" t="s">
        <v>448</v>
      </c>
      <c r="AH31" s="80" t="s">
        <v>448</v>
      </c>
      <c r="AI31" s="80" t="s">
        <v>448</v>
      </c>
      <c r="AJ31" s="80" t="s">
        <v>448</v>
      </c>
      <c r="AK31" s="80" t="s">
        <v>448</v>
      </c>
      <c r="AL31" s="49"/>
      <c r="AM31" s="48"/>
      <c r="AN31" s="47"/>
      <c r="AO31" s="47"/>
      <c r="AP31" s="47"/>
      <c r="AQ31" s="47"/>
      <c r="AR31" s="47"/>
      <c r="AS31" s="233"/>
      <c r="AT31" s="47"/>
      <c r="AU31" s="48" t="s">
        <v>162</v>
      </c>
      <c r="AV31" s="47"/>
      <c r="AW31" s="129"/>
      <c r="AX31" s="80"/>
      <c r="AY31" s="80"/>
      <c r="AZ31" s="80"/>
      <c r="BA31" s="47"/>
      <c r="BB31" s="48"/>
      <c r="BF31"/>
      <c r="BG31"/>
      <c r="BH31"/>
      <c r="BI31"/>
      <c r="BJ31"/>
      <c r="BV31"/>
      <c r="BW31"/>
    </row>
    <row r="32" spans="1:75" s="57" customFormat="1" ht="12.75" customHeight="1">
      <c r="A32" s="32" t="s">
        <v>163</v>
      </c>
      <c r="G32" s="58"/>
      <c r="L32" s="58"/>
      <c r="P32" s="58"/>
      <c r="Q32" s="59"/>
      <c r="R32" s="130"/>
      <c r="S32" s="130"/>
      <c r="T32" s="82"/>
      <c r="U32" s="82"/>
      <c r="V32" s="82"/>
      <c r="W32" s="97"/>
      <c r="X32" s="57">
        <v>0.0001</v>
      </c>
      <c r="Y32" s="58">
        <v>0.0002</v>
      </c>
      <c r="Z32" s="58"/>
      <c r="AA32" s="58"/>
      <c r="AB32" s="113"/>
      <c r="AC32" s="113"/>
      <c r="AD32" s="80"/>
      <c r="AE32" s="80"/>
      <c r="AF32" s="80"/>
      <c r="AG32" s="80"/>
      <c r="AH32" s="80"/>
      <c r="AI32" s="80"/>
      <c r="AJ32" s="80"/>
      <c r="AK32" s="80"/>
      <c r="AL32" s="59"/>
      <c r="AM32" s="58"/>
      <c r="AP32" s="57">
        <v>5E-05</v>
      </c>
      <c r="AQ32" s="57">
        <v>5E-05</v>
      </c>
      <c r="AR32" s="57">
        <v>5E-05</v>
      </c>
      <c r="AS32" s="236">
        <v>5E-05</v>
      </c>
      <c r="AU32" s="58"/>
      <c r="AW32" s="130"/>
      <c r="AX32" s="81">
        <v>0.0005</v>
      </c>
      <c r="AY32" s="81">
        <v>0.0005</v>
      </c>
      <c r="AZ32" s="81">
        <v>0.0005</v>
      </c>
      <c r="BB32" s="58"/>
      <c r="BF32"/>
      <c r="BG32"/>
      <c r="BH32"/>
      <c r="BI32"/>
      <c r="BJ32"/>
      <c r="BV32"/>
      <c r="BW32"/>
    </row>
    <row r="33" spans="1:75" s="57" customFormat="1" ht="29.25" customHeight="1">
      <c r="A33" s="32" t="s">
        <v>164</v>
      </c>
      <c r="G33" s="58"/>
      <c r="H33" s="57" t="s">
        <v>165</v>
      </c>
      <c r="I33" s="57" t="s">
        <v>165</v>
      </c>
      <c r="J33" s="57" t="s">
        <v>165</v>
      </c>
      <c r="K33" s="57" t="s">
        <v>515</v>
      </c>
      <c r="L33" s="58" t="s">
        <v>515</v>
      </c>
      <c r="N33" s="57" t="s">
        <v>700</v>
      </c>
      <c r="O33" s="57" t="s">
        <v>700</v>
      </c>
      <c r="P33" s="58" t="s">
        <v>700</v>
      </c>
      <c r="Q33" s="59" t="s">
        <v>629</v>
      </c>
      <c r="R33" s="130" t="s">
        <v>642</v>
      </c>
      <c r="S33" s="130" t="s">
        <v>660</v>
      </c>
      <c r="T33" s="78" t="s">
        <v>421</v>
      </c>
      <c r="U33" s="78" t="s">
        <v>421</v>
      </c>
      <c r="V33" s="78" t="s">
        <v>421</v>
      </c>
      <c r="W33" s="99" t="s">
        <v>551</v>
      </c>
      <c r="X33" s="57" t="s">
        <v>166</v>
      </c>
      <c r="Y33" s="58" t="s">
        <v>167</v>
      </c>
      <c r="Z33" s="58" t="s">
        <v>742</v>
      </c>
      <c r="AA33" s="58"/>
      <c r="AB33" s="113"/>
      <c r="AC33" s="113" t="s">
        <v>172</v>
      </c>
      <c r="AD33" s="80" t="s">
        <v>421</v>
      </c>
      <c r="AE33" s="80" t="s">
        <v>421</v>
      </c>
      <c r="AF33" s="80" t="s">
        <v>421</v>
      </c>
      <c r="AG33" s="80" t="s">
        <v>421</v>
      </c>
      <c r="AH33" s="80" t="s">
        <v>421</v>
      </c>
      <c r="AI33" s="80" t="s">
        <v>421</v>
      </c>
      <c r="AJ33" s="80" t="s">
        <v>421</v>
      </c>
      <c r="AK33" s="80" t="s">
        <v>421</v>
      </c>
      <c r="AL33" s="59" t="s">
        <v>168</v>
      </c>
      <c r="AM33" s="58" t="s">
        <v>168</v>
      </c>
      <c r="AN33" s="57" t="s">
        <v>169</v>
      </c>
      <c r="AO33" s="57" t="s">
        <v>169</v>
      </c>
      <c r="AP33" s="57" t="s">
        <v>169</v>
      </c>
      <c r="AQ33" s="57" t="s">
        <v>169</v>
      </c>
      <c r="AR33" s="57" t="s">
        <v>461</v>
      </c>
      <c r="AS33" s="236" t="s">
        <v>461</v>
      </c>
      <c r="AU33" s="58" t="s">
        <v>170</v>
      </c>
      <c r="AV33" s="57" t="s">
        <v>677</v>
      </c>
      <c r="AW33" s="130" t="s">
        <v>677</v>
      </c>
      <c r="AX33" s="80"/>
      <c r="AY33" s="80"/>
      <c r="AZ33" s="80"/>
      <c r="BA33" s="57" t="s">
        <v>171</v>
      </c>
      <c r="BB33" s="58" t="s">
        <v>171</v>
      </c>
      <c r="BF33"/>
      <c r="BG33"/>
      <c r="BH33"/>
      <c r="BI33"/>
      <c r="BJ33"/>
      <c r="BV33"/>
      <c r="BW33"/>
    </row>
    <row r="34" spans="1:75" s="47" customFormat="1" ht="22.5" customHeight="1">
      <c r="A34" s="32" t="s">
        <v>173</v>
      </c>
      <c r="G34" s="48"/>
      <c r="L34" s="48"/>
      <c r="P34" s="48"/>
      <c r="Q34" s="49" t="s">
        <v>628</v>
      </c>
      <c r="R34" s="129" t="s">
        <v>643</v>
      </c>
      <c r="S34" s="129"/>
      <c r="T34" s="82"/>
      <c r="U34" s="82"/>
      <c r="V34" s="82"/>
      <c r="W34" s="99" t="s">
        <v>550</v>
      </c>
      <c r="Y34" s="48">
        <v>0.0026000000000000003</v>
      </c>
      <c r="Z34" s="48"/>
      <c r="AA34" s="48"/>
      <c r="AB34" s="110"/>
      <c r="AC34" s="110"/>
      <c r="AD34" s="80"/>
      <c r="AE34" s="80"/>
      <c r="AF34" s="80"/>
      <c r="AG34" s="80"/>
      <c r="AH34" s="80" t="s">
        <v>453</v>
      </c>
      <c r="AI34" s="80" t="s">
        <v>453</v>
      </c>
      <c r="AJ34" s="80" t="s">
        <v>453</v>
      </c>
      <c r="AK34" s="80" t="s">
        <v>453</v>
      </c>
      <c r="AL34" s="49"/>
      <c r="AM34" s="48"/>
      <c r="AS34" s="233"/>
      <c r="AU34" s="48"/>
      <c r="AW34" s="129"/>
      <c r="AX34" s="80"/>
      <c r="AY34" s="80"/>
      <c r="AZ34" s="80"/>
      <c r="BB34" s="48"/>
      <c r="BF34"/>
      <c r="BG34"/>
      <c r="BH34"/>
      <c r="BI34"/>
      <c r="BJ34"/>
      <c r="BV34"/>
      <c r="BW34"/>
    </row>
    <row r="35" spans="1:75" s="47" customFormat="1" ht="21" customHeight="1">
      <c r="A35" s="32" t="s">
        <v>174</v>
      </c>
      <c r="G35" s="48"/>
      <c r="L35" s="48"/>
      <c r="P35" s="48"/>
      <c r="Q35" s="49" t="s">
        <v>626</v>
      </c>
      <c r="R35" s="129" t="s">
        <v>644</v>
      </c>
      <c r="S35" s="129"/>
      <c r="T35" s="82"/>
      <c r="U35" s="82"/>
      <c r="V35" s="82"/>
      <c r="W35" s="97"/>
      <c r="X35" s="47" t="s">
        <v>175</v>
      </c>
      <c r="Y35" s="48" t="s">
        <v>176</v>
      </c>
      <c r="Z35" s="48" t="s">
        <v>737</v>
      </c>
      <c r="AA35" s="48"/>
      <c r="AB35" s="110"/>
      <c r="AC35" s="110"/>
      <c r="AD35" s="80"/>
      <c r="AE35" s="80"/>
      <c r="AF35" s="80"/>
      <c r="AG35" s="80"/>
      <c r="AH35" s="80"/>
      <c r="AI35" s="80"/>
      <c r="AJ35" s="80"/>
      <c r="AK35" s="80"/>
      <c r="AL35" s="49"/>
      <c r="AM35" s="48"/>
      <c r="AS35" s="233"/>
      <c r="AU35" s="48" t="s">
        <v>177</v>
      </c>
      <c r="AV35" s="47" t="s">
        <v>676</v>
      </c>
      <c r="AW35" s="129" t="s">
        <v>676</v>
      </c>
      <c r="AX35" s="80"/>
      <c r="AY35" s="80"/>
      <c r="AZ35" s="80"/>
      <c r="BB35" s="48"/>
      <c r="BF35"/>
      <c r="BG35"/>
      <c r="BH35"/>
      <c r="BI35"/>
      <c r="BJ35"/>
      <c r="BV35"/>
      <c r="BW35"/>
    </row>
    <row r="36" spans="1:75" s="47" customFormat="1" ht="26.25" customHeight="1">
      <c r="A36" s="32" t="s">
        <v>178</v>
      </c>
      <c r="C36" s="47" t="s">
        <v>179</v>
      </c>
      <c r="D36" s="47" t="s">
        <v>180</v>
      </c>
      <c r="E36" s="47" t="s">
        <v>180</v>
      </c>
      <c r="F36" s="47" t="s">
        <v>180</v>
      </c>
      <c r="G36" s="48" t="s">
        <v>180</v>
      </c>
      <c r="H36" s="47" t="s">
        <v>181</v>
      </c>
      <c r="I36" s="47" t="s">
        <v>181</v>
      </c>
      <c r="J36" s="47" t="s">
        <v>181</v>
      </c>
      <c r="L36" s="48"/>
      <c r="N36" s="47" t="s">
        <v>699</v>
      </c>
      <c r="O36" s="47" t="s">
        <v>709</v>
      </c>
      <c r="P36" s="48" t="s">
        <v>699</v>
      </c>
      <c r="Q36" s="49" t="s">
        <v>630</v>
      </c>
      <c r="R36" s="129" t="s">
        <v>645</v>
      </c>
      <c r="S36" s="129"/>
      <c r="T36" s="82"/>
      <c r="U36" s="82"/>
      <c r="V36" s="82"/>
      <c r="W36" s="97"/>
      <c r="X36" s="47" t="s">
        <v>182</v>
      </c>
      <c r="Y36" s="48"/>
      <c r="Z36" s="48" t="s">
        <v>741</v>
      </c>
      <c r="AA36" s="48"/>
      <c r="AB36" s="110" t="s">
        <v>506</v>
      </c>
      <c r="AC36" s="110" t="s">
        <v>185</v>
      </c>
      <c r="AD36" s="80"/>
      <c r="AE36" s="80"/>
      <c r="AF36" s="80"/>
      <c r="AG36" s="80"/>
      <c r="AH36" s="80"/>
      <c r="AI36" s="80"/>
      <c r="AJ36" s="80"/>
      <c r="AK36" s="80"/>
      <c r="AL36" s="49" t="s">
        <v>183</v>
      </c>
      <c r="AM36" s="48" t="s">
        <v>183</v>
      </c>
      <c r="AS36" s="233"/>
      <c r="AU36" s="48"/>
      <c r="AV36" s="47" t="s">
        <v>678</v>
      </c>
      <c r="AW36" s="129" t="s">
        <v>689</v>
      </c>
      <c r="AX36" s="80"/>
      <c r="AY36" s="80"/>
      <c r="AZ36" s="80"/>
      <c r="BA36" s="47" t="s">
        <v>184</v>
      </c>
      <c r="BB36" s="48" t="s">
        <v>184</v>
      </c>
      <c r="BF36"/>
      <c r="BG36"/>
      <c r="BH36"/>
      <c r="BI36"/>
      <c r="BJ36"/>
      <c r="BV36"/>
      <c r="BW36"/>
    </row>
    <row r="37" spans="1:75" s="47" customFormat="1" ht="24.75" customHeight="1">
      <c r="A37" s="32" t="s">
        <v>186</v>
      </c>
      <c r="G37" s="48"/>
      <c r="H37" s="47" t="s">
        <v>187</v>
      </c>
      <c r="I37" s="47" t="s">
        <v>187</v>
      </c>
      <c r="J37" s="47" t="s">
        <v>187</v>
      </c>
      <c r="K37" s="47" t="s">
        <v>137</v>
      </c>
      <c r="L37" s="48" t="s">
        <v>137</v>
      </c>
      <c r="N37" s="47" t="s">
        <v>697</v>
      </c>
      <c r="O37" s="47" t="s">
        <v>697</v>
      </c>
      <c r="P37" s="48" t="s">
        <v>697</v>
      </c>
      <c r="Q37" s="49" t="s">
        <v>624</v>
      </c>
      <c r="R37" s="129" t="s">
        <v>646</v>
      </c>
      <c r="S37" s="129" t="s">
        <v>659</v>
      </c>
      <c r="T37" s="78" t="s">
        <v>422</v>
      </c>
      <c r="U37" s="78" t="s">
        <v>422</v>
      </c>
      <c r="V37" s="78" t="s">
        <v>422</v>
      </c>
      <c r="W37" s="99" t="s">
        <v>552</v>
      </c>
      <c r="X37" s="47" t="s">
        <v>188</v>
      </c>
      <c r="Y37" s="48" t="s">
        <v>189</v>
      </c>
      <c r="Z37" s="48" t="s">
        <v>743</v>
      </c>
      <c r="AA37" s="48"/>
      <c r="AB37" s="110" t="s">
        <v>507</v>
      </c>
      <c r="AC37" s="110" t="s">
        <v>194</v>
      </c>
      <c r="AD37" s="80" t="s">
        <v>432</v>
      </c>
      <c r="AE37" s="80" t="s">
        <v>432</v>
      </c>
      <c r="AF37" s="80" t="s">
        <v>432</v>
      </c>
      <c r="AG37" s="80" t="s">
        <v>432</v>
      </c>
      <c r="AH37" s="80" t="s">
        <v>432</v>
      </c>
      <c r="AI37" s="80" t="s">
        <v>432</v>
      </c>
      <c r="AJ37" s="80" t="s">
        <v>432</v>
      </c>
      <c r="AK37" s="80" t="s">
        <v>432</v>
      </c>
      <c r="AL37" s="49" t="s">
        <v>190</v>
      </c>
      <c r="AM37" s="48" t="s">
        <v>190</v>
      </c>
      <c r="AN37" s="47" t="s">
        <v>191</v>
      </c>
      <c r="AO37" s="47" t="s">
        <v>191</v>
      </c>
      <c r="AP37" s="47" t="s">
        <v>191</v>
      </c>
      <c r="AQ37" s="47" t="s">
        <v>191</v>
      </c>
      <c r="AR37" s="47" t="s">
        <v>432</v>
      </c>
      <c r="AS37" s="233" t="s">
        <v>432</v>
      </c>
      <c r="AU37" s="48" t="s">
        <v>192</v>
      </c>
      <c r="AV37" s="47" t="s">
        <v>675</v>
      </c>
      <c r="AW37" s="129" t="s">
        <v>675</v>
      </c>
      <c r="AX37" s="80"/>
      <c r="AY37" s="80"/>
      <c r="AZ37" s="80"/>
      <c r="BA37" s="47" t="s">
        <v>193</v>
      </c>
      <c r="BB37" s="48" t="s">
        <v>193</v>
      </c>
      <c r="BF37"/>
      <c r="BG37"/>
      <c r="BH37"/>
      <c r="BI37"/>
      <c r="BJ37"/>
      <c r="BV37"/>
      <c r="BW37"/>
    </row>
    <row r="38" spans="1:75" s="47" customFormat="1" ht="23.25" customHeight="1">
      <c r="A38" s="32" t="s">
        <v>195</v>
      </c>
      <c r="G38" s="48"/>
      <c r="L38" s="48"/>
      <c r="P38" s="48"/>
      <c r="Q38" s="49"/>
      <c r="R38" s="129"/>
      <c r="S38" s="129"/>
      <c r="T38" s="82"/>
      <c r="U38" s="82"/>
      <c r="V38" s="82"/>
      <c r="W38" s="97"/>
      <c r="Y38" s="48"/>
      <c r="Z38" s="48"/>
      <c r="AA38" s="48"/>
      <c r="AB38" s="110"/>
      <c r="AC38" s="110"/>
      <c r="AD38" s="80"/>
      <c r="AE38" s="80"/>
      <c r="AF38" s="80"/>
      <c r="AG38" s="80"/>
      <c r="AH38" s="80"/>
      <c r="AI38" s="80"/>
      <c r="AJ38" s="80"/>
      <c r="AK38" s="80"/>
      <c r="AL38" s="49"/>
      <c r="AM38" s="48"/>
      <c r="AN38" s="47" t="s">
        <v>196</v>
      </c>
      <c r="AO38" s="47" t="s">
        <v>196</v>
      </c>
      <c r="AP38" s="47" t="s">
        <v>196</v>
      </c>
      <c r="AQ38" s="47" t="s">
        <v>196</v>
      </c>
      <c r="AR38" s="47" t="s">
        <v>462</v>
      </c>
      <c r="AS38" s="233" t="s">
        <v>462</v>
      </c>
      <c r="AU38" s="48"/>
      <c r="AW38" s="129"/>
      <c r="AX38" s="80"/>
      <c r="AY38" s="80"/>
      <c r="AZ38" s="80"/>
      <c r="BB38" s="48"/>
      <c r="BF38"/>
      <c r="BG38"/>
      <c r="BH38"/>
      <c r="BI38"/>
      <c r="BJ38"/>
      <c r="BV38"/>
      <c r="BW38"/>
    </row>
    <row r="39" spans="1:75" s="47" customFormat="1" ht="21" customHeight="1">
      <c r="A39" s="32" t="s">
        <v>197</v>
      </c>
      <c r="G39" s="48"/>
      <c r="H39" s="47" t="s">
        <v>198</v>
      </c>
      <c r="I39" s="47" t="s">
        <v>198</v>
      </c>
      <c r="J39" s="47" t="s">
        <v>198</v>
      </c>
      <c r="K39" s="47" t="s">
        <v>453</v>
      </c>
      <c r="L39" s="48" t="s">
        <v>453</v>
      </c>
      <c r="P39" s="48"/>
      <c r="Q39" s="49"/>
      <c r="R39" s="129"/>
      <c r="S39" s="129"/>
      <c r="T39" s="82"/>
      <c r="U39" s="82"/>
      <c r="V39" s="82"/>
      <c r="W39" s="97"/>
      <c r="X39" s="47" t="s">
        <v>199</v>
      </c>
      <c r="Y39" s="48" t="s">
        <v>200</v>
      </c>
      <c r="Z39" s="48" t="s">
        <v>738</v>
      </c>
      <c r="AA39" s="48"/>
      <c r="AB39" s="110"/>
      <c r="AC39" s="110" t="s">
        <v>202</v>
      </c>
      <c r="AD39" s="80"/>
      <c r="AE39" s="80"/>
      <c r="AF39" s="80"/>
      <c r="AG39" s="80"/>
      <c r="AH39" s="80"/>
      <c r="AI39" s="80"/>
      <c r="AJ39" s="80"/>
      <c r="AK39" s="80"/>
      <c r="AL39" s="60"/>
      <c r="AM39" s="61"/>
      <c r="AN39" s="47" t="s">
        <v>201</v>
      </c>
      <c r="AO39" s="47" t="s">
        <v>201</v>
      </c>
      <c r="AS39" s="129"/>
      <c r="AT39"/>
      <c r="AU39" s="61"/>
      <c r="AV39" s="159" t="s">
        <v>679</v>
      </c>
      <c r="AW39" s="158" t="s">
        <v>679</v>
      </c>
      <c r="AX39" s="80"/>
      <c r="AY39" s="80"/>
      <c r="AZ39" s="80"/>
      <c r="BA39"/>
      <c r="BB39"/>
      <c r="BF39"/>
      <c r="BG39"/>
      <c r="BH39"/>
      <c r="BI39"/>
      <c r="BJ39"/>
      <c r="BV39"/>
      <c r="BW39"/>
    </row>
    <row r="40" spans="1:75" s="54" customFormat="1" ht="23.25" customHeight="1">
      <c r="A40" s="32" t="s">
        <v>203</v>
      </c>
      <c r="G40" s="55"/>
      <c r="L40" s="55"/>
      <c r="N40" s="54" t="s">
        <v>706</v>
      </c>
      <c r="O40" s="54" t="s">
        <v>696</v>
      </c>
      <c r="P40" s="55" t="s">
        <v>696</v>
      </c>
      <c r="Q40" s="56" t="s">
        <v>623</v>
      </c>
      <c r="R40" s="128" t="s">
        <v>647</v>
      </c>
      <c r="S40" s="128" t="s">
        <v>661</v>
      </c>
      <c r="T40" s="78" t="s">
        <v>423</v>
      </c>
      <c r="U40" s="78" t="s">
        <v>423</v>
      </c>
      <c r="V40" s="78" t="s">
        <v>423</v>
      </c>
      <c r="W40" s="99"/>
      <c r="X40" s="54">
        <v>0.0019</v>
      </c>
      <c r="Y40" s="55">
        <v>0.0027</v>
      </c>
      <c r="Z40" s="55"/>
      <c r="AA40" s="55"/>
      <c r="AB40" s="112"/>
      <c r="AC40" s="112"/>
      <c r="AD40" s="80" t="s">
        <v>423</v>
      </c>
      <c r="AE40" s="80" t="s">
        <v>438</v>
      </c>
      <c r="AF40" s="80" t="s">
        <v>438</v>
      </c>
      <c r="AG40" s="80" t="s">
        <v>438</v>
      </c>
      <c r="AH40" s="80" t="s">
        <v>438</v>
      </c>
      <c r="AI40" s="80" t="s">
        <v>438</v>
      </c>
      <c r="AJ40" s="80" t="s">
        <v>438</v>
      </c>
      <c r="AK40" s="80" t="s">
        <v>423</v>
      </c>
      <c r="AL40" s="49" t="s">
        <v>204</v>
      </c>
      <c r="AM40" s="48" t="s">
        <v>204</v>
      </c>
      <c r="AP40" s="54">
        <v>0.002</v>
      </c>
      <c r="AQ40" s="54">
        <v>0.002</v>
      </c>
      <c r="AR40" s="54">
        <v>0.002</v>
      </c>
      <c r="AS40" s="128">
        <v>0.0018</v>
      </c>
      <c r="AT40" s="47" t="s">
        <v>205</v>
      </c>
      <c r="AU40" s="48" t="s">
        <v>206</v>
      </c>
      <c r="AV40" s="47"/>
      <c r="AW40" s="129"/>
      <c r="AX40" s="81">
        <v>0.002</v>
      </c>
      <c r="AY40" s="81">
        <v>0.002</v>
      </c>
      <c r="AZ40" s="81">
        <v>0.002</v>
      </c>
      <c r="BA40" s="47" t="s">
        <v>207</v>
      </c>
      <c r="BB40" s="48" t="s">
        <v>207</v>
      </c>
      <c r="BF40"/>
      <c r="BG40"/>
      <c r="BH40"/>
      <c r="BI40"/>
      <c r="BJ40"/>
      <c r="BV40"/>
      <c r="BW40"/>
    </row>
    <row r="41" spans="1:75" s="54" customFormat="1" ht="12.75" customHeight="1">
      <c r="A41" s="32" t="s">
        <v>208</v>
      </c>
      <c r="G41" s="55"/>
      <c r="L41" s="55"/>
      <c r="P41" s="55"/>
      <c r="Q41" s="56"/>
      <c r="R41" s="128"/>
      <c r="S41" s="128"/>
      <c r="T41" s="78">
        <v>0.2</v>
      </c>
      <c r="U41" s="78">
        <v>0.2</v>
      </c>
      <c r="V41" s="78">
        <v>0.2</v>
      </c>
      <c r="W41" s="99"/>
      <c r="X41" s="54">
        <v>0.0013000000000000002</v>
      </c>
      <c r="Y41" s="55">
        <v>0.0021000000000000003</v>
      </c>
      <c r="Z41" s="55"/>
      <c r="AA41" s="55"/>
      <c r="AB41" s="112"/>
      <c r="AC41" s="112"/>
      <c r="AD41" s="80"/>
      <c r="AE41" s="80"/>
      <c r="AF41" s="80"/>
      <c r="AG41" s="80"/>
      <c r="AH41" s="80"/>
      <c r="AI41" s="80"/>
      <c r="AJ41" s="80"/>
      <c r="AK41" s="80"/>
      <c r="AL41" s="56"/>
      <c r="AM41" s="55"/>
      <c r="AP41" s="54">
        <v>0.0017000000000000001</v>
      </c>
      <c r="AQ41" s="54">
        <v>0.0017000000000000001</v>
      </c>
      <c r="AR41" s="54">
        <v>0.0018</v>
      </c>
      <c r="AS41" s="128" t="s">
        <v>787</v>
      </c>
      <c r="AT41" s="54">
        <v>0.0017000000000000001</v>
      </c>
      <c r="AU41" s="55"/>
      <c r="AW41" s="128"/>
      <c r="AX41" s="80" t="s">
        <v>494</v>
      </c>
      <c r="AY41" s="80" t="s">
        <v>494</v>
      </c>
      <c r="AZ41" s="80" t="s">
        <v>494</v>
      </c>
      <c r="BB41" s="55"/>
      <c r="BF41"/>
      <c r="BG41"/>
      <c r="BH41"/>
      <c r="BI41"/>
      <c r="BJ41"/>
      <c r="BV41"/>
      <c r="BW41"/>
    </row>
    <row r="42" spans="1:75" s="54" customFormat="1" ht="12.75" customHeight="1">
      <c r="A42" s="28" t="s">
        <v>209</v>
      </c>
      <c r="G42" s="55"/>
      <c r="L42" s="55"/>
      <c r="P42" s="55"/>
      <c r="Q42" s="56"/>
      <c r="R42" s="128"/>
      <c r="S42" s="128"/>
      <c r="T42" s="78" t="s">
        <v>424</v>
      </c>
      <c r="U42" s="78" t="s">
        <v>424</v>
      </c>
      <c r="V42" s="78" t="s">
        <v>424</v>
      </c>
      <c r="W42" s="99"/>
      <c r="X42" s="54" t="s">
        <v>739</v>
      </c>
      <c r="Y42" s="55" t="s">
        <v>740</v>
      </c>
      <c r="Z42" s="55"/>
      <c r="AA42" s="55"/>
      <c r="AB42" s="112"/>
      <c r="AC42" s="112"/>
      <c r="AD42" s="80"/>
      <c r="AE42" s="80"/>
      <c r="AF42" s="80"/>
      <c r="AG42" s="80"/>
      <c r="AH42" s="80"/>
      <c r="AI42" s="80"/>
      <c r="AJ42" s="80"/>
      <c r="AK42" s="80"/>
      <c r="AL42" s="56"/>
      <c r="AM42" s="55"/>
      <c r="AP42" s="54" t="s">
        <v>210</v>
      </c>
      <c r="AQ42" s="54" t="s">
        <v>210</v>
      </c>
      <c r="AR42" s="54" t="s">
        <v>463</v>
      </c>
      <c r="AS42" s="128" t="s">
        <v>788</v>
      </c>
      <c r="AT42" s="54">
        <v>1.17</v>
      </c>
      <c r="AU42" s="55"/>
      <c r="AW42" s="128"/>
      <c r="AX42" s="80" t="s">
        <v>495</v>
      </c>
      <c r="AY42" s="80" t="s">
        <v>495</v>
      </c>
      <c r="AZ42" s="80" t="s">
        <v>495</v>
      </c>
      <c r="BB42" s="55"/>
      <c r="BF42"/>
      <c r="BG42"/>
      <c r="BH42"/>
      <c r="BI42"/>
      <c r="BJ42"/>
      <c r="BV42"/>
      <c r="BW42"/>
    </row>
    <row r="43" spans="1:75" s="54" customFormat="1" ht="12.75" customHeight="1">
      <c r="A43" s="28" t="s">
        <v>161</v>
      </c>
      <c r="G43" s="55"/>
      <c r="L43" s="55"/>
      <c r="P43" s="55"/>
      <c r="Q43" s="56"/>
      <c r="R43" s="128"/>
      <c r="S43" s="128"/>
      <c r="T43" s="78"/>
      <c r="U43" s="78"/>
      <c r="V43" s="78"/>
      <c r="W43" s="99"/>
      <c r="Y43" s="55"/>
      <c r="Z43" s="55"/>
      <c r="AA43" s="55"/>
      <c r="AB43" s="112"/>
      <c r="AC43" s="112"/>
      <c r="AD43" s="80"/>
      <c r="AE43" s="80"/>
      <c r="AF43" s="80"/>
      <c r="AG43" s="80"/>
      <c r="AH43" s="80"/>
      <c r="AI43" s="80"/>
      <c r="AJ43" s="80"/>
      <c r="AK43" s="80"/>
      <c r="AL43" s="56"/>
      <c r="AM43" s="55"/>
      <c r="AS43" s="128"/>
      <c r="AU43" s="55"/>
      <c r="AW43" s="128"/>
      <c r="AX43" s="81">
        <v>0.0009</v>
      </c>
      <c r="AY43" s="81">
        <v>0.0009</v>
      </c>
      <c r="AZ43" s="80" t="s">
        <v>544</v>
      </c>
      <c r="BB43" s="55"/>
      <c r="BF43"/>
      <c r="BG43"/>
      <c r="BH43"/>
      <c r="BI43"/>
      <c r="BJ43"/>
      <c r="BV43"/>
      <c r="BW43"/>
    </row>
    <row r="44" spans="1:75" s="54" customFormat="1" ht="12.75" customHeight="1">
      <c r="A44" s="28" t="s">
        <v>211</v>
      </c>
      <c r="G44" s="55"/>
      <c r="L44" s="55"/>
      <c r="P44" s="55"/>
      <c r="Q44" s="56"/>
      <c r="R44" s="128"/>
      <c r="S44" s="128"/>
      <c r="T44" s="82"/>
      <c r="U44" s="82"/>
      <c r="V44" s="82"/>
      <c r="W44" s="97"/>
      <c r="X44" s="54" t="s">
        <v>212</v>
      </c>
      <c r="Y44" s="55" t="s">
        <v>213</v>
      </c>
      <c r="Z44" s="55"/>
      <c r="AA44" s="55"/>
      <c r="AB44" s="112"/>
      <c r="AC44" s="112"/>
      <c r="AD44" s="80"/>
      <c r="AE44" s="80"/>
      <c r="AF44" s="80"/>
      <c r="AG44" s="80"/>
      <c r="AH44" s="80"/>
      <c r="AI44" s="80"/>
      <c r="AJ44" s="80"/>
      <c r="AK44" s="80"/>
      <c r="AL44" s="56"/>
      <c r="AM44" s="55"/>
      <c r="AS44" s="128"/>
      <c r="AU44" s="55"/>
      <c r="AW44" s="128"/>
      <c r="AX44" s="80"/>
      <c r="AY44" s="80"/>
      <c r="AZ44" s="80"/>
      <c r="BB44" s="55"/>
      <c r="BF44"/>
      <c r="BG44"/>
      <c r="BH44"/>
      <c r="BI44"/>
      <c r="BJ44"/>
      <c r="BV44"/>
      <c r="BW44"/>
    </row>
    <row r="45" spans="1:75" s="54" customFormat="1" ht="12.75" customHeight="1">
      <c r="A45" s="62" t="s">
        <v>214</v>
      </c>
      <c r="G45" s="55"/>
      <c r="L45" s="55"/>
      <c r="P45" s="55"/>
      <c r="Q45" s="56"/>
      <c r="R45" s="128"/>
      <c r="S45" s="128"/>
      <c r="T45" s="82"/>
      <c r="U45" s="82"/>
      <c r="V45" s="82"/>
      <c r="W45" s="97"/>
      <c r="Y45" s="55"/>
      <c r="Z45" s="55"/>
      <c r="AA45" s="55"/>
      <c r="AB45" s="112"/>
      <c r="AC45" s="112"/>
      <c r="AD45" s="80"/>
      <c r="AE45" s="80"/>
      <c r="AF45" s="80"/>
      <c r="AG45" s="80"/>
      <c r="AH45" s="80"/>
      <c r="AI45" s="80"/>
      <c r="AJ45" s="80"/>
      <c r="AK45" s="80"/>
      <c r="AL45" s="56"/>
      <c r="AM45" s="55"/>
      <c r="AS45" s="128"/>
      <c r="AT45" s="54" t="s">
        <v>215</v>
      </c>
      <c r="AU45" s="55"/>
      <c r="AW45" s="128"/>
      <c r="AX45" s="80"/>
      <c r="AY45" s="80"/>
      <c r="AZ45" s="80"/>
      <c r="BB45" s="55"/>
      <c r="BF45"/>
      <c r="BG45"/>
      <c r="BH45"/>
      <c r="BI45"/>
      <c r="BJ45"/>
      <c r="BV45"/>
      <c r="BW45"/>
    </row>
    <row r="46" spans="1:54" s="40" customFormat="1" ht="51.75" customHeight="1">
      <c r="A46" s="39" t="s">
        <v>216</v>
      </c>
      <c r="B46" s="7" t="s">
        <v>95</v>
      </c>
      <c r="C46" s="7" t="s">
        <v>96</v>
      </c>
      <c r="D46" s="7" t="s">
        <v>97</v>
      </c>
      <c r="E46" s="7" t="s">
        <v>98</v>
      </c>
      <c r="F46" s="7" t="s">
        <v>99</v>
      </c>
      <c r="G46" s="8" t="s">
        <v>100</v>
      </c>
      <c r="H46" s="9" t="s">
        <v>101</v>
      </c>
      <c r="I46" s="9" t="s">
        <v>102</v>
      </c>
      <c r="J46" s="9" t="s">
        <v>103</v>
      </c>
      <c r="K46" s="9" t="s">
        <v>710</v>
      </c>
      <c r="L46" s="10" t="s">
        <v>511</v>
      </c>
      <c r="M46" s="177" t="s">
        <v>104</v>
      </c>
      <c r="N46" s="177" t="s">
        <v>704</v>
      </c>
      <c r="O46" s="177" t="s">
        <v>707</v>
      </c>
      <c r="P46" s="178" t="s">
        <v>694</v>
      </c>
      <c r="Q46" s="145" t="s">
        <v>615</v>
      </c>
      <c r="R46" s="147" t="s">
        <v>635</v>
      </c>
      <c r="S46" s="149" t="s">
        <v>651</v>
      </c>
      <c r="T46" s="91" t="s">
        <v>417</v>
      </c>
      <c r="U46" s="91" t="s">
        <v>589</v>
      </c>
      <c r="V46" s="91" t="s">
        <v>560</v>
      </c>
      <c r="W46" s="94" t="s">
        <v>546</v>
      </c>
      <c r="X46" s="169" t="s">
        <v>105</v>
      </c>
      <c r="Y46" s="170" t="s">
        <v>106</v>
      </c>
      <c r="Z46" s="171" t="s">
        <v>731</v>
      </c>
      <c r="AA46" s="183" t="s">
        <v>712</v>
      </c>
      <c r="AB46" s="175" t="s">
        <v>500</v>
      </c>
      <c r="AC46" s="161" t="s">
        <v>31</v>
      </c>
      <c r="AD46" s="176" t="s">
        <v>427</v>
      </c>
      <c r="AE46" s="176" t="s">
        <v>435</v>
      </c>
      <c r="AF46" s="176" t="s">
        <v>440</v>
      </c>
      <c r="AG46" s="176" t="s">
        <v>445</v>
      </c>
      <c r="AH46" s="176" t="s">
        <v>449</v>
      </c>
      <c r="AI46" s="176" t="s">
        <v>476</v>
      </c>
      <c r="AJ46" s="176" t="s">
        <v>557</v>
      </c>
      <c r="AK46" s="176" t="s">
        <v>520</v>
      </c>
      <c r="AL46" s="11" t="s">
        <v>22</v>
      </c>
      <c r="AM46" s="12" t="s">
        <v>23</v>
      </c>
      <c r="AN46" s="13" t="s">
        <v>24</v>
      </c>
      <c r="AO46" s="13" t="s">
        <v>594</v>
      </c>
      <c r="AP46" s="13" t="s">
        <v>25</v>
      </c>
      <c r="AQ46" s="13" t="s">
        <v>26</v>
      </c>
      <c r="AR46" s="13" t="s">
        <v>455</v>
      </c>
      <c r="AS46" s="137" t="s">
        <v>779</v>
      </c>
      <c r="AT46" s="156" t="s">
        <v>107</v>
      </c>
      <c r="AU46" s="157" t="s">
        <v>108</v>
      </c>
      <c r="AV46" s="151" t="s">
        <v>670</v>
      </c>
      <c r="AW46" s="153" t="s">
        <v>682</v>
      </c>
      <c r="AX46" s="88" t="s">
        <v>479</v>
      </c>
      <c r="AY46" s="88" t="s">
        <v>496</v>
      </c>
      <c r="AZ46" s="88" t="s">
        <v>542</v>
      </c>
      <c r="BA46" s="14" t="s">
        <v>29</v>
      </c>
      <c r="BB46" s="15" t="s">
        <v>109</v>
      </c>
    </row>
    <row r="47" spans="1:54" ht="12.75" customHeight="1">
      <c r="A47" s="28" t="s">
        <v>217</v>
      </c>
      <c r="B47" s="42">
        <v>0.81</v>
      </c>
      <c r="C47" s="42">
        <v>0.81</v>
      </c>
      <c r="D47" s="42">
        <v>0.81</v>
      </c>
      <c r="E47" s="42">
        <v>0.81</v>
      </c>
      <c r="F47" s="42">
        <v>0.81</v>
      </c>
      <c r="G47" s="43">
        <v>0.81</v>
      </c>
      <c r="H47" s="42">
        <v>0.82</v>
      </c>
      <c r="I47" s="42">
        <v>0.82</v>
      </c>
      <c r="J47" s="44">
        <v>0.82</v>
      </c>
      <c r="K47" s="44">
        <v>0.81</v>
      </c>
      <c r="L47" s="43">
        <v>0.81</v>
      </c>
      <c r="M47" s="44">
        <v>0.82</v>
      </c>
      <c r="N47" s="44">
        <v>0.82</v>
      </c>
      <c r="O47" s="44">
        <v>0.82</v>
      </c>
      <c r="P47" s="43">
        <v>0.82</v>
      </c>
      <c r="Q47" s="45">
        <v>0.77</v>
      </c>
      <c r="R47" s="142">
        <v>0.76</v>
      </c>
      <c r="S47" s="142">
        <v>0.8</v>
      </c>
      <c r="T47" s="84">
        <v>0.8</v>
      </c>
      <c r="U47" s="84">
        <v>0.8</v>
      </c>
      <c r="V47" s="84">
        <v>0.8</v>
      </c>
      <c r="W47" s="100">
        <v>0.8</v>
      </c>
      <c r="X47" s="44">
        <v>0.78</v>
      </c>
      <c r="Y47" s="43">
        <v>0.755</v>
      </c>
      <c r="Z47" s="43">
        <v>0.81</v>
      </c>
      <c r="AA47" s="43">
        <v>0.8</v>
      </c>
      <c r="AB47" s="108">
        <v>0.82</v>
      </c>
      <c r="AC47" s="108">
        <v>0.82</v>
      </c>
      <c r="AD47" s="85">
        <v>0.79</v>
      </c>
      <c r="AE47" s="85">
        <v>0.79</v>
      </c>
      <c r="AF47" s="85">
        <v>0.79</v>
      </c>
      <c r="AG47" s="85">
        <v>0.79</v>
      </c>
      <c r="AH47" s="85">
        <v>0.79</v>
      </c>
      <c r="AI47" s="85">
        <v>0.79</v>
      </c>
      <c r="AJ47" s="85">
        <v>0.79</v>
      </c>
      <c r="AK47" s="85">
        <v>0.8</v>
      </c>
      <c r="AL47" s="45">
        <v>0.795</v>
      </c>
      <c r="AM47" s="43">
        <v>0.795</v>
      </c>
      <c r="AN47" s="44">
        <v>0.8</v>
      </c>
      <c r="AO47" s="44">
        <v>0.8</v>
      </c>
      <c r="AP47" s="44">
        <v>0.775</v>
      </c>
      <c r="AQ47" s="44">
        <v>0.775</v>
      </c>
      <c r="AR47" s="44">
        <v>0.775</v>
      </c>
      <c r="AS47" s="142">
        <v>0.775</v>
      </c>
      <c r="AT47" s="44">
        <v>0.78</v>
      </c>
      <c r="AU47" s="43">
        <v>0.77</v>
      </c>
      <c r="AV47" s="44">
        <v>0.81</v>
      </c>
      <c r="AW47" s="142">
        <v>0.81</v>
      </c>
      <c r="AX47" s="85">
        <v>0.8</v>
      </c>
      <c r="AY47" s="85">
        <v>0.8</v>
      </c>
      <c r="AZ47" s="85">
        <v>0.8</v>
      </c>
      <c r="BA47" s="44">
        <v>0.82</v>
      </c>
      <c r="BB47" s="43">
        <v>0.77</v>
      </c>
    </row>
    <row r="48" spans="1:75" s="47" customFormat="1" ht="12.75" customHeight="1">
      <c r="A48" s="28" t="s">
        <v>218</v>
      </c>
      <c r="B48" s="50" t="s">
        <v>219</v>
      </c>
      <c r="C48" s="50" t="s">
        <v>220</v>
      </c>
      <c r="D48" s="50" t="s">
        <v>220</v>
      </c>
      <c r="E48" s="50" t="s">
        <v>221</v>
      </c>
      <c r="F48" s="50" t="s">
        <v>222</v>
      </c>
      <c r="G48" s="51" t="s">
        <v>222</v>
      </c>
      <c r="H48" s="50"/>
      <c r="I48" s="50"/>
      <c r="J48" s="52"/>
      <c r="K48" s="52"/>
      <c r="L48" s="51"/>
      <c r="M48" s="52"/>
      <c r="N48" s="52"/>
      <c r="O48" s="52"/>
      <c r="P48" s="51"/>
      <c r="Q48" s="53"/>
      <c r="R48" s="143"/>
      <c r="S48" s="143"/>
      <c r="T48" s="82"/>
      <c r="U48" s="82"/>
      <c r="V48" s="82"/>
      <c r="W48" s="97"/>
      <c r="X48" s="52"/>
      <c r="Y48" s="51"/>
      <c r="Z48" s="51"/>
      <c r="AA48" s="51"/>
      <c r="AB48" s="111"/>
      <c r="AC48" s="111"/>
      <c r="AD48" s="80"/>
      <c r="AE48" s="80"/>
      <c r="AF48" s="80"/>
      <c r="AG48" s="80"/>
      <c r="AH48" s="80"/>
      <c r="AI48" s="80"/>
      <c r="AJ48" s="80"/>
      <c r="AK48" s="80"/>
      <c r="AL48" s="53"/>
      <c r="AM48" s="51"/>
      <c r="AN48" s="52"/>
      <c r="AO48" s="52"/>
      <c r="AP48" s="52"/>
      <c r="AQ48" s="52"/>
      <c r="AR48" s="52"/>
      <c r="AS48" s="143"/>
      <c r="AT48" s="52"/>
      <c r="AU48" s="51"/>
      <c r="AV48" s="52"/>
      <c r="AW48" s="143"/>
      <c r="AX48" s="80"/>
      <c r="AY48" s="80"/>
      <c r="AZ48" s="80"/>
      <c r="BA48" s="52"/>
      <c r="BB48" s="51"/>
      <c r="BF48"/>
      <c r="BG48"/>
      <c r="BH48"/>
      <c r="BI48"/>
      <c r="BJ48"/>
      <c r="BV48"/>
      <c r="BW48"/>
    </row>
    <row r="49" spans="1:54" ht="12.75">
      <c r="A49" s="1" t="s">
        <v>223</v>
      </c>
      <c r="B49" s="42">
        <f aca="true" t="shared" si="0" ref="B49:J49">1-B47</f>
        <v>0.18999999999999995</v>
      </c>
      <c r="C49" s="42">
        <f t="shared" si="0"/>
        <v>0.18999999999999995</v>
      </c>
      <c r="D49" s="42">
        <f t="shared" si="0"/>
        <v>0.18999999999999995</v>
      </c>
      <c r="E49" s="42">
        <f t="shared" si="0"/>
        <v>0.18999999999999995</v>
      </c>
      <c r="F49" s="42">
        <f t="shared" si="0"/>
        <v>0.18999999999999995</v>
      </c>
      <c r="G49" s="43">
        <f t="shared" si="0"/>
        <v>0.18999999999999995</v>
      </c>
      <c r="H49" s="42">
        <f t="shared" si="0"/>
        <v>0.18000000000000005</v>
      </c>
      <c r="I49" s="42">
        <f t="shared" si="0"/>
        <v>0.18000000000000005</v>
      </c>
      <c r="J49" s="44">
        <f t="shared" si="0"/>
        <v>0.18000000000000005</v>
      </c>
      <c r="K49" s="44">
        <v>0.19</v>
      </c>
      <c r="L49" s="43">
        <v>0.19</v>
      </c>
      <c r="M49" s="44">
        <f>1-M47</f>
        <v>0.18000000000000005</v>
      </c>
      <c r="N49" s="44">
        <v>0.18</v>
      </c>
      <c r="O49" s="44">
        <v>0.18</v>
      </c>
      <c r="P49" s="43">
        <v>0.18</v>
      </c>
      <c r="Q49" s="45">
        <v>0.23</v>
      </c>
      <c r="R49" s="142">
        <v>0.24</v>
      </c>
      <c r="S49" s="142">
        <v>0.2</v>
      </c>
      <c r="T49" s="84">
        <v>0.2</v>
      </c>
      <c r="U49" s="84">
        <v>0.2</v>
      </c>
      <c r="V49" s="84">
        <v>0.2</v>
      </c>
      <c r="W49" s="100">
        <v>0.2</v>
      </c>
      <c r="X49" s="44">
        <f>1-X47</f>
        <v>0.21999999999999997</v>
      </c>
      <c r="Y49" s="43">
        <f>1-Y47</f>
        <v>0.245</v>
      </c>
      <c r="Z49" s="43">
        <v>0.19</v>
      </c>
      <c r="AA49" s="43">
        <v>0.2</v>
      </c>
      <c r="AB49" s="108">
        <v>0.18</v>
      </c>
      <c r="AC49" s="108">
        <f>1-AC47</f>
        <v>0.18000000000000005</v>
      </c>
      <c r="AD49" s="85">
        <v>0.21</v>
      </c>
      <c r="AE49" s="85">
        <v>0.21</v>
      </c>
      <c r="AF49" s="85">
        <v>0.21</v>
      </c>
      <c r="AG49" s="85">
        <v>0.21</v>
      </c>
      <c r="AH49" s="85">
        <v>0.21</v>
      </c>
      <c r="AI49" s="85">
        <v>0.21</v>
      </c>
      <c r="AJ49" s="85">
        <v>0.21</v>
      </c>
      <c r="AK49" s="85">
        <v>0.2</v>
      </c>
      <c r="AL49" s="45">
        <f>1-AL47</f>
        <v>0.20499999999999996</v>
      </c>
      <c r="AM49" s="43">
        <f>1-AM47</f>
        <v>0.20499999999999996</v>
      </c>
      <c r="AN49" s="44">
        <f>1-AN47</f>
        <v>0.19999999999999996</v>
      </c>
      <c r="AO49" s="44">
        <v>0.2</v>
      </c>
      <c r="AP49" s="44">
        <f>1-AP47</f>
        <v>0.22499999999999998</v>
      </c>
      <c r="AQ49" s="44">
        <f>1-AQ47</f>
        <v>0.22499999999999998</v>
      </c>
      <c r="AR49" s="44">
        <v>0.225</v>
      </c>
      <c r="AS49" s="142">
        <v>0.225</v>
      </c>
      <c r="AT49" s="44">
        <v>0.22</v>
      </c>
      <c r="AU49" s="43">
        <f>1-AU47</f>
        <v>0.22999999999999998</v>
      </c>
      <c r="AV49" s="44">
        <v>0.19</v>
      </c>
      <c r="AW49" s="142">
        <v>0.19</v>
      </c>
      <c r="AX49" s="85">
        <v>0.2</v>
      </c>
      <c r="AY49" s="85">
        <v>0.2</v>
      </c>
      <c r="AZ49" s="85">
        <v>0.2</v>
      </c>
      <c r="BA49" s="44">
        <f>1-BA47</f>
        <v>0.18000000000000005</v>
      </c>
      <c r="BB49" s="43">
        <f>1-BB47</f>
        <v>0.22999999999999998</v>
      </c>
    </row>
    <row r="50" spans="1:54" s="40" customFormat="1" ht="45.75" customHeight="1">
      <c r="A50" s="39" t="s">
        <v>224</v>
      </c>
      <c r="B50" s="7" t="s">
        <v>95</v>
      </c>
      <c r="C50" s="7" t="s">
        <v>96</v>
      </c>
      <c r="D50" s="7" t="s">
        <v>97</v>
      </c>
      <c r="E50" s="7" t="s">
        <v>98</v>
      </c>
      <c r="F50" s="7" t="s">
        <v>99</v>
      </c>
      <c r="G50" s="8" t="s">
        <v>100</v>
      </c>
      <c r="H50" s="9" t="s">
        <v>101</v>
      </c>
      <c r="I50" s="9" t="s">
        <v>102</v>
      </c>
      <c r="J50" s="9" t="s">
        <v>103</v>
      </c>
      <c r="K50" s="9" t="s">
        <v>710</v>
      </c>
      <c r="L50" s="10" t="s">
        <v>511</v>
      </c>
      <c r="M50" s="177" t="s">
        <v>104</v>
      </c>
      <c r="N50" s="177" t="s">
        <v>704</v>
      </c>
      <c r="O50" s="177" t="s">
        <v>707</v>
      </c>
      <c r="P50" s="178" t="s">
        <v>694</v>
      </c>
      <c r="Q50" s="145" t="s">
        <v>615</v>
      </c>
      <c r="R50" s="147" t="s">
        <v>635</v>
      </c>
      <c r="S50" s="149" t="s">
        <v>651</v>
      </c>
      <c r="T50" s="91" t="s">
        <v>417</v>
      </c>
      <c r="U50" s="91" t="s">
        <v>589</v>
      </c>
      <c r="V50" s="91" t="s">
        <v>560</v>
      </c>
      <c r="W50" s="94" t="s">
        <v>546</v>
      </c>
      <c r="X50" s="169" t="s">
        <v>105</v>
      </c>
      <c r="Y50" s="170" t="s">
        <v>106</v>
      </c>
      <c r="Z50" s="171" t="s">
        <v>731</v>
      </c>
      <c r="AA50" s="183" t="s">
        <v>712</v>
      </c>
      <c r="AB50" s="175" t="s">
        <v>500</v>
      </c>
      <c r="AC50" s="161" t="s">
        <v>31</v>
      </c>
      <c r="AD50" s="176" t="s">
        <v>427</v>
      </c>
      <c r="AE50" s="176" t="s">
        <v>435</v>
      </c>
      <c r="AF50" s="176" t="s">
        <v>440</v>
      </c>
      <c r="AG50" s="176" t="s">
        <v>445</v>
      </c>
      <c r="AH50" s="176" t="s">
        <v>449</v>
      </c>
      <c r="AI50" s="176" t="s">
        <v>476</v>
      </c>
      <c r="AJ50" s="176" t="s">
        <v>557</v>
      </c>
      <c r="AK50" s="176" t="s">
        <v>520</v>
      </c>
      <c r="AL50" s="11" t="s">
        <v>22</v>
      </c>
      <c r="AM50" s="12" t="s">
        <v>23</v>
      </c>
      <c r="AN50" s="13" t="s">
        <v>24</v>
      </c>
      <c r="AO50" s="13" t="s">
        <v>594</v>
      </c>
      <c r="AP50" s="13" t="s">
        <v>25</v>
      </c>
      <c r="AQ50" s="13" t="s">
        <v>26</v>
      </c>
      <c r="AR50" s="13" t="s">
        <v>455</v>
      </c>
      <c r="AS50" s="137" t="s">
        <v>779</v>
      </c>
      <c r="AT50" s="156" t="s">
        <v>107</v>
      </c>
      <c r="AU50" s="157" t="s">
        <v>108</v>
      </c>
      <c r="AV50" s="151" t="s">
        <v>670</v>
      </c>
      <c r="AW50" s="153" t="s">
        <v>682</v>
      </c>
      <c r="AX50" s="88" t="s">
        <v>479</v>
      </c>
      <c r="AY50" s="88" t="s">
        <v>496</v>
      </c>
      <c r="AZ50" s="88" t="s">
        <v>542</v>
      </c>
      <c r="BA50" s="14" t="s">
        <v>29</v>
      </c>
      <c r="BB50" s="15" t="s">
        <v>109</v>
      </c>
    </row>
    <row r="51" spans="1:75" s="2" customFormat="1" ht="27">
      <c r="A51" s="32" t="s">
        <v>225</v>
      </c>
      <c r="B51" s="42">
        <f aca="true" t="shared" si="1" ref="B51:M51">B17/B49</f>
        <v>0.5263157894736844</v>
      </c>
      <c r="C51" s="42">
        <f t="shared" si="1"/>
        <v>0.5000000000000001</v>
      </c>
      <c r="D51" s="42">
        <f t="shared" si="1"/>
        <v>0.5000000000000001</v>
      </c>
      <c r="E51" s="42">
        <f t="shared" si="1"/>
        <v>0.5000000000000001</v>
      </c>
      <c r="F51" s="42">
        <f t="shared" si="1"/>
        <v>0.5000000000000001</v>
      </c>
      <c r="G51" s="43">
        <f t="shared" si="1"/>
        <v>0.5000000000000001</v>
      </c>
      <c r="H51" s="42">
        <f t="shared" si="1"/>
        <v>0.5555555555555555</v>
      </c>
      <c r="I51" s="42">
        <f t="shared" si="1"/>
        <v>0.5555555555555555</v>
      </c>
      <c r="J51" s="44">
        <f t="shared" si="1"/>
        <v>0.5555555555555555</v>
      </c>
      <c r="K51" s="44">
        <v>0.5789</v>
      </c>
      <c r="L51" s="43">
        <v>0.5789</v>
      </c>
      <c r="M51" s="44">
        <f t="shared" si="1"/>
        <v>0.6111111111111109</v>
      </c>
      <c r="N51" s="44">
        <v>0.5556</v>
      </c>
      <c r="O51" s="43">
        <v>0.5556</v>
      </c>
      <c r="P51" s="43">
        <v>0.5556</v>
      </c>
      <c r="Q51" s="45">
        <v>0.7609</v>
      </c>
      <c r="R51" s="142">
        <v>0.75</v>
      </c>
      <c r="S51" s="142">
        <v>0.545</v>
      </c>
      <c r="T51" s="84">
        <v>0.51</v>
      </c>
      <c r="U51" s="84">
        <v>0.52</v>
      </c>
      <c r="V51" s="84">
        <v>0.5</v>
      </c>
      <c r="W51" s="98">
        <v>0.425</v>
      </c>
      <c r="X51" s="44">
        <f>X17/X49</f>
        <v>0.3590909090909091</v>
      </c>
      <c r="Y51" s="43">
        <f>Y17/Y49</f>
        <v>0.37551020408163266</v>
      </c>
      <c r="Z51" s="43">
        <v>0.5263</v>
      </c>
      <c r="AA51" s="43">
        <v>0.6</v>
      </c>
      <c r="AB51" s="108">
        <v>0.5556</v>
      </c>
      <c r="AC51" s="108">
        <f>AC17/AC49</f>
        <v>0.5277777777777777</v>
      </c>
      <c r="AD51" s="81">
        <v>0.5048</v>
      </c>
      <c r="AE51" s="85">
        <v>0.5</v>
      </c>
      <c r="AF51" s="81">
        <v>0.5095</v>
      </c>
      <c r="AG51" s="85">
        <v>0.5</v>
      </c>
      <c r="AH51" s="81">
        <v>0.4762</v>
      </c>
      <c r="AI51" s="81">
        <v>0.4762</v>
      </c>
      <c r="AJ51" s="81">
        <v>0.4762</v>
      </c>
      <c r="AK51" s="85">
        <v>0.5</v>
      </c>
      <c r="AL51" s="45">
        <f>AL17/AL49</f>
        <v>0.5121951219512196</v>
      </c>
      <c r="AM51" s="43">
        <f>AM17/AM49</f>
        <v>0.5121951219512196</v>
      </c>
      <c r="AN51" s="44">
        <f>AN17/AN49</f>
        <v>0.5150000000000001</v>
      </c>
      <c r="AO51" s="44">
        <v>0.52</v>
      </c>
      <c r="AP51" s="44">
        <f>AP17/AP49</f>
        <v>0.4666666666666667</v>
      </c>
      <c r="AQ51" s="44">
        <f>AQ17/AQ49</f>
        <v>0.4533333333333334</v>
      </c>
      <c r="AR51" s="44">
        <v>0.4667</v>
      </c>
      <c r="AS51" s="142">
        <v>0.4356</v>
      </c>
      <c r="AT51" s="44">
        <f>AT17/AT49</f>
        <v>0.40909090909090906</v>
      </c>
      <c r="AU51" s="43">
        <f>AU17/AU49</f>
        <v>0.4347826086956522</v>
      </c>
      <c r="AV51" s="44">
        <v>0.7631</v>
      </c>
      <c r="AW51" s="44">
        <v>0.7631</v>
      </c>
      <c r="AX51" s="85">
        <v>0.45</v>
      </c>
      <c r="AY51" s="85">
        <v>0.45</v>
      </c>
      <c r="AZ51" s="85">
        <v>0.45</v>
      </c>
      <c r="BA51" s="44">
        <f>BA17/BA49</f>
        <v>0.49999999999999983</v>
      </c>
      <c r="BB51" s="43">
        <f>BB17/BB49</f>
        <v>0.5695652173913044</v>
      </c>
      <c r="BF51"/>
      <c r="BG51"/>
      <c r="BH51"/>
      <c r="BI51"/>
      <c r="BJ51"/>
      <c r="BV51"/>
      <c r="BW51"/>
    </row>
    <row r="52" spans="1:54" ht="18">
      <c r="A52" s="32" t="s">
        <v>226</v>
      </c>
      <c r="B52" s="42">
        <f aca="true" t="shared" si="2" ref="B52:M52">B18/B49</f>
        <v>0.2631578947368422</v>
      </c>
      <c r="C52" s="42">
        <f t="shared" si="2"/>
        <v>0.3157894736842106</v>
      </c>
      <c r="D52" s="42">
        <f t="shared" si="2"/>
        <v>0.3157894736842106</v>
      </c>
      <c r="E52" s="42">
        <f t="shared" si="2"/>
        <v>0.3157894736842106</v>
      </c>
      <c r="F52" s="42">
        <f t="shared" si="2"/>
        <v>0.3157894736842106</v>
      </c>
      <c r="G52" s="43">
        <f t="shared" si="2"/>
        <v>0.3157894736842106</v>
      </c>
      <c r="H52" s="42">
        <f t="shared" si="2"/>
        <v>0.22222222222222215</v>
      </c>
      <c r="I52" s="42">
        <f t="shared" si="2"/>
        <v>0.22222222222222215</v>
      </c>
      <c r="J52" s="44">
        <f t="shared" si="2"/>
        <v>0.22222222222222215</v>
      </c>
      <c r="K52" s="44">
        <v>0.2632</v>
      </c>
      <c r="L52" s="43">
        <v>0.2632</v>
      </c>
      <c r="M52" s="44">
        <f t="shared" si="2"/>
        <v>0.05555555555555554</v>
      </c>
      <c r="N52" s="44">
        <v>0.2778</v>
      </c>
      <c r="O52" s="43">
        <v>0.2778</v>
      </c>
      <c r="P52" s="43">
        <v>0.2778</v>
      </c>
      <c r="Q52" s="45">
        <v>0.0478</v>
      </c>
      <c r="R52" s="142">
        <v>0.05</v>
      </c>
      <c r="S52" s="142">
        <v>0.31</v>
      </c>
      <c r="T52" s="84">
        <v>0.32</v>
      </c>
      <c r="U52" s="84">
        <v>0.31</v>
      </c>
      <c r="V52" s="84">
        <v>0.305</v>
      </c>
      <c r="W52" s="100">
        <v>0.325</v>
      </c>
      <c r="X52" s="44">
        <f>X18/X49</f>
        <v>0.18181818181818185</v>
      </c>
      <c r="Y52" s="43">
        <f>Y18/Y49</f>
        <v>0.24081632653061227</v>
      </c>
      <c r="Z52" s="43">
        <v>0.2368</v>
      </c>
      <c r="AA52" s="43">
        <v>0.175</v>
      </c>
      <c r="AB52" s="108">
        <v>0.3056</v>
      </c>
      <c r="AC52" s="108">
        <f>AC18/AC49</f>
        <v>0.24999999999999992</v>
      </c>
      <c r="AD52" s="81">
        <v>0.3048</v>
      </c>
      <c r="AE52" s="85">
        <v>0.3</v>
      </c>
      <c r="AF52" s="81">
        <v>0.2952</v>
      </c>
      <c r="AG52" s="85">
        <v>0.3</v>
      </c>
      <c r="AH52" s="81">
        <v>0.3095</v>
      </c>
      <c r="AI52" s="81">
        <v>0.238</v>
      </c>
      <c r="AJ52" s="81">
        <v>0.3095</v>
      </c>
      <c r="AK52" s="85">
        <v>0.2</v>
      </c>
      <c r="AL52" s="45">
        <f>AL18/AL49</f>
        <v>0.3317073170731708</v>
      </c>
      <c r="AM52" s="43">
        <f>AM18/AM49</f>
        <v>0.3317073170731708</v>
      </c>
      <c r="AN52" s="44">
        <f>AN18/AN49</f>
        <v>0.3400000000000001</v>
      </c>
      <c r="AO52" s="44">
        <v>0.33</v>
      </c>
      <c r="AP52" s="44">
        <f>AP18/AP49</f>
        <v>0.25777777777777783</v>
      </c>
      <c r="AQ52" s="44">
        <f>AQ18/AQ49</f>
        <v>0.2488888888888889</v>
      </c>
      <c r="AR52" s="44">
        <v>0.288</v>
      </c>
      <c r="AS52" s="142">
        <v>0.2222</v>
      </c>
      <c r="AT52" s="44">
        <f>AT18/AT49</f>
        <v>0.3409090909090909</v>
      </c>
      <c r="AU52" s="43">
        <f>AU18/AU49</f>
        <v>0.391304347826087</v>
      </c>
      <c r="AV52" s="44">
        <v>0.1053</v>
      </c>
      <c r="AW52" s="44">
        <v>0.1053</v>
      </c>
      <c r="AX52" s="81">
        <v>0.375</v>
      </c>
      <c r="AY52" s="81">
        <v>0.375</v>
      </c>
      <c r="AZ52" s="81">
        <v>0.375</v>
      </c>
      <c r="BA52" s="44">
        <f>BA18/BA49</f>
        <v>0.27777777777777773</v>
      </c>
      <c r="BB52" s="43">
        <f>BB18/BB49</f>
        <v>0.2739130434782609</v>
      </c>
    </row>
    <row r="53" spans="1:54" s="40" customFormat="1" ht="45" customHeight="1">
      <c r="A53" s="39" t="s">
        <v>227</v>
      </c>
      <c r="B53" s="7" t="s">
        <v>95</v>
      </c>
      <c r="C53" s="7" t="s">
        <v>96</v>
      </c>
      <c r="D53" s="7" t="s">
        <v>97</v>
      </c>
      <c r="E53" s="7" t="s">
        <v>98</v>
      </c>
      <c r="F53" s="7" t="s">
        <v>99</v>
      </c>
      <c r="G53" s="8" t="s">
        <v>100</v>
      </c>
      <c r="H53" s="9" t="s">
        <v>101</v>
      </c>
      <c r="I53" s="9" t="s">
        <v>102</v>
      </c>
      <c r="J53" s="9" t="s">
        <v>103</v>
      </c>
      <c r="K53" s="9" t="s">
        <v>710</v>
      </c>
      <c r="L53" s="10" t="s">
        <v>511</v>
      </c>
      <c r="M53" s="179" t="s">
        <v>228</v>
      </c>
      <c r="N53" s="177" t="s">
        <v>704</v>
      </c>
      <c r="O53" s="177" t="s">
        <v>707</v>
      </c>
      <c r="P53" s="178" t="s">
        <v>694</v>
      </c>
      <c r="Q53" s="145" t="s">
        <v>615</v>
      </c>
      <c r="R53" s="147" t="s">
        <v>635</v>
      </c>
      <c r="S53" s="149" t="s">
        <v>651</v>
      </c>
      <c r="T53" s="91" t="s">
        <v>417</v>
      </c>
      <c r="U53" s="91" t="s">
        <v>589</v>
      </c>
      <c r="V53" s="91" t="s">
        <v>560</v>
      </c>
      <c r="W53" s="94" t="s">
        <v>546</v>
      </c>
      <c r="X53" s="169" t="s">
        <v>105</v>
      </c>
      <c r="Y53" s="170" t="s">
        <v>106</v>
      </c>
      <c r="Z53" s="171" t="s">
        <v>731</v>
      </c>
      <c r="AA53" s="183" t="s">
        <v>712</v>
      </c>
      <c r="AB53" s="175" t="s">
        <v>500</v>
      </c>
      <c r="AC53" s="161" t="s">
        <v>31</v>
      </c>
      <c r="AD53" s="176" t="s">
        <v>427</v>
      </c>
      <c r="AE53" s="176" t="s">
        <v>435</v>
      </c>
      <c r="AF53" s="176" t="s">
        <v>440</v>
      </c>
      <c r="AG53" s="176" t="s">
        <v>445</v>
      </c>
      <c r="AH53" s="176" t="s">
        <v>449</v>
      </c>
      <c r="AI53" s="176" t="s">
        <v>476</v>
      </c>
      <c r="AJ53" s="176" t="s">
        <v>557</v>
      </c>
      <c r="AK53" s="176" t="s">
        <v>520</v>
      </c>
      <c r="AL53" s="11" t="s">
        <v>22</v>
      </c>
      <c r="AM53" s="12" t="s">
        <v>23</v>
      </c>
      <c r="AN53" s="13" t="s">
        <v>24</v>
      </c>
      <c r="AO53" s="13" t="s">
        <v>594</v>
      </c>
      <c r="AP53" s="13" t="s">
        <v>25</v>
      </c>
      <c r="AQ53" s="13" t="s">
        <v>26</v>
      </c>
      <c r="AR53" s="13" t="s">
        <v>455</v>
      </c>
      <c r="AS53" s="137" t="s">
        <v>779</v>
      </c>
      <c r="AT53" s="156" t="s">
        <v>107</v>
      </c>
      <c r="AU53" s="157" t="s">
        <v>108</v>
      </c>
      <c r="AV53" s="151" t="s">
        <v>670</v>
      </c>
      <c r="AW53" s="153" t="s">
        <v>682</v>
      </c>
      <c r="AX53" s="88" t="s">
        <v>479</v>
      </c>
      <c r="AY53" s="88" t="s">
        <v>496</v>
      </c>
      <c r="AZ53" s="88" t="s">
        <v>542</v>
      </c>
      <c r="BA53" s="14" t="s">
        <v>29</v>
      </c>
      <c r="BB53" s="15" t="s">
        <v>109</v>
      </c>
    </row>
    <row r="54" spans="1:75" s="2" customFormat="1" ht="12.75">
      <c r="A54" s="32" t="s">
        <v>229</v>
      </c>
      <c r="G54" s="3"/>
      <c r="L54" s="3"/>
      <c r="P54" s="3"/>
      <c r="Q54" s="4" t="s">
        <v>632</v>
      </c>
      <c r="R54" s="131" t="s">
        <v>632</v>
      </c>
      <c r="S54" s="131" t="s">
        <v>230</v>
      </c>
      <c r="T54" s="82"/>
      <c r="U54" s="82"/>
      <c r="V54" s="82"/>
      <c r="W54" s="97"/>
      <c r="Y54" s="3"/>
      <c r="Z54" s="3"/>
      <c r="AA54" s="3" t="s">
        <v>230</v>
      </c>
      <c r="AB54" s="109"/>
      <c r="AC54" s="109" t="s">
        <v>230</v>
      </c>
      <c r="AD54" s="80"/>
      <c r="AE54" s="80"/>
      <c r="AF54" s="80"/>
      <c r="AG54" s="80"/>
      <c r="AH54" s="80" t="s">
        <v>230</v>
      </c>
      <c r="AI54" s="80" t="s">
        <v>230</v>
      </c>
      <c r="AJ54" s="80" t="s">
        <v>230</v>
      </c>
      <c r="AK54" s="80" t="s">
        <v>230</v>
      </c>
      <c r="AL54" s="4"/>
      <c r="AM54" s="3"/>
      <c r="AS54" s="131"/>
      <c r="AU54" s="3"/>
      <c r="AV54" s="2" t="s">
        <v>473</v>
      </c>
      <c r="AW54" s="131" t="s">
        <v>473</v>
      </c>
      <c r="AX54" s="80"/>
      <c r="AY54" s="80"/>
      <c r="AZ54" s="80"/>
      <c r="BB54" s="3"/>
      <c r="BF54"/>
      <c r="BG54"/>
      <c r="BH54"/>
      <c r="BI54"/>
      <c r="BJ54"/>
      <c r="BV54"/>
      <c r="BW54"/>
    </row>
    <row r="55" spans="1:75" s="2" customFormat="1" ht="12.75">
      <c r="A55" s="32" t="s">
        <v>231</v>
      </c>
      <c r="G55" s="3"/>
      <c r="H55" s="2" t="s">
        <v>232</v>
      </c>
      <c r="I55" s="2" t="s">
        <v>232</v>
      </c>
      <c r="J55" s="2" t="s">
        <v>232</v>
      </c>
      <c r="K55" s="2" t="s">
        <v>232</v>
      </c>
      <c r="L55" s="3" t="s">
        <v>232</v>
      </c>
      <c r="P55" s="3"/>
      <c r="Q55" s="4"/>
      <c r="R55" s="131"/>
      <c r="S55" s="131" t="s">
        <v>232</v>
      </c>
      <c r="T55" s="78" t="s">
        <v>232</v>
      </c>
      <c r="U55" s="78" t="s">
        <v>232</v>
      </c>
      <c r="V55" s="78" t="s">
        <v>232</v>
      </c>
      <c r="W55" s="99"/>
      <c r="X55" s="2" t="s">
        <v>233</v>
      </c>
      <c r="Y55" s="3"/>
      <c r="Z55" s="3" t="s">
        <v>232</v>
      </c>
      <c r="AA55" s="3"/>
      <c r="AB55" s="109" t="s">
        <v>232</v>
      </c>
      <c r="AC55" s="109" t="s">
        <v>232</v>
      </c>
      <c r="AD55" s="80"/>
      <c r="AE55" s="80"/>
      <c r="AF55" s="80"/>
      <c r="AG55" s="80"/>
      <c r="AH55" s="80" t="s">
        <v>232</v>
      </c>
      <c r="AI55" s="80" t="s">
        <v>232</v>
      </c>
      <c r="AJ55" s="80" t="s">
        <v>232</v>
      </c>
      <c r="AK55" s="80" t="s">
        <v>232</v>
      </c>
      <c r="AL55" s="4" t="s">
        <v>232</v>
      </c>
      <c r="AM55" s="3" t="s">
        <v>232</v>
      </c>
      <c r="AN55" s="2" t="s">
        <v>232</v>
      </c>
      <c r="AO55" s="2" t="s">
        <v>232</v>
      </c>
      <c r="AP55" s="2" t="s">
        <v>232</v>
      </c>
      <c r="AQ55" s="2" t="s">
        <v>232</v>
      </c>
      <c r="AR55" s="2" t="s">
        <v>232</v>
      </c>
      <c r="AS55" s="131" t="s">
        <v>232</v>
      </c>
      <c r="AU55" s="3"/>
      <c r="AW55" s="131"/>
      <c r="AX55" s="80" t="s">
        <v>232</v>
      </c>
      <c r="AY55" s="80" t="s">
        <v>232</v>
      </c>
      <c r="AZ55" s="80" t="s">
        <v>232</v>
      </c>
      <c r="BB55" s="3"/>
      <c r="BF55"/>
      <c r="BG55"/>
      <c r="BH55"/>
      <c r="BI55"/>
      <c r="BJ55"/>
      <c r="BV55"/>
      <c r="BW55"/>
    </row>
    <row r="56" spans="1:75" s="2" customFormat="1" ht="12.75">
      <c r="A56" s="32" t="s">
        <v>234</v>
      </c>
      <c r="G56" s="3"/>
      <c r="H56" s="2" t="s">
        <v>232</v>
      </c>
      <c r="I56" s="2" t="s">
        <v>232</v>
      </c>
      <c r="J56" s="2" t="s">
        <v>232</v>
      </c>
      <c r="K56" s="2" t="s">
        <v>232</v>
      </c>
      <c r="L56" s="3" t="s">
        <v>232</v>
      </c>
      <c r="P56" s="3"/>
      <c r="Q56" s="4"/>
      <c r="R56" s="131"/>
      <c r="S56" s="131" t="s">
        <v>232</v>
      </c>
      <c r="T56" s="78" t="s">
        <v>232</v>
      </c>
      <c r="U56" s="78" t="s">
        <v>232</v>
      </c>
      <c r="V56" s="78" t="s">
        <v>232</v>
      </c>
      <c r="W56" s="99"/>
      <c r="Y56" s="3"/>
      <c r="Z56" s="3" t="s">
        <v>232</v>
      </c>
      <c r="AA56" s="3"/>
      <c r="AB56" s="109" t="s">
        <v>232</v>
      </c>
      <c r="AC56" s="109" t="s">
        <v>232</v>
      </c>
      <c r="AD56" s="80"/>
      <c r="AE56" s="80"/>
      <c r="AF56" s="80"/>
      <c r="AG56" s="80"/>
      <c r="AH56" s="80" t="s">
        <v>232</v>
      </c>
      <c r="AI56" s="80" t="s">
        <v>232</v>
      </c>
      <c r="AJ56" s="80" t="s">
        <v>232</v>
      </c>
      <c r="AK56" s="80" t="s">
        <v>232</v>
      </c>
      <c r="AL56" s="4" t="s">
        <v>232</v>
      </c>
      <c r="AM56" s="3" t="s">
        <v>232</v>
      </c>
      <c r="AN56" s="2" t="s">
        <v>232</v>
      </c>
      <c r="AO56" s="2" t="s">
        <v>232</v>
      </c>
      <c r="AP56" s="2" t="s">
        <v>232</v>
      </c>
      <c r="AQ56" s="2" t="s">
        <v>232</v>
      </c>
      <c r="AR56" s="2" t="s">
        <v>232</v>
      </c>
      <c r="AS56" s="131" t="s">
        <v>232</v>
      </c>
      <c r="AU56" s="3"/>
      <c r="AW56" s="131"/>
      <c r="AX56" s="80" t="s">
        <v>232</v>
      </c>
      <c r="AY56" s="80" t="s">
        <v>232</v>
      </c>
      <c r="AZ56" s="80" t="s">
        <v>232</v>
      </c>
      <c r="BB56" s="3"/>
      <c r="BF56"/>
      <c r="BG56"/>
      <c r="BH56"/>
      <c r="BI56"/>
      <c r="BJ56"/>
      <c r="BV56"/>
      <c r="BW56"/>
    </row>
    <row r="57" spans="1:52" ht="12.75">
      <c r="A57" s="32" t="s">
        <v>235</v>
      </c>
      <c r="K57" s="2" t="s">
        <v>232</v>
      </c>
      <c r="L57" s="3" t="s">
        <v>232</v>
      </c>
      <c r="S57" s="131" t="s">
        <v>232</v>
      </c>
      <c r="T57" s="78" t="s">
        <v>232</v>
      </c>
      <c r="U57" s="78" t="s">
        <v>232</v>
      </c>
      <c r="V57" s="78" t="s">
        <v>232</v>
      </c>
      <c r="W57" s="99"/>
      <c r="Z57" s="3" t="s">
        <v>232</v>
      </c>
      <c r="AB57" s="109" t="s">
        <v>232</v>
      </c>
      <c r="AD57" s="80"/>
      <c r="AE57" s="80"/>
      <c r="AF57" s="80"/>
      <c r="AG57" s="80"/>
      <c r="AH57" s="80" t="s">
        <v>232</v>
      </c>
      <c r="AI57" s="80" t="s">
        <v>232</v>
      </c>
      <c r="AJ57" s="80" t="s">
        <v>232</v>
      </c>
      <c r="AK57" s="80" t="s">
        <v>232</v>
      </c>
      <c r="AN57" s="2" t="s">
        <v>232</v>
      </c>
      <c r="AO57" s="2" t="s">
        <v>232</v>
      </c>
      <c r="AP57" s="2" t="s">
        <v>232</v>
      </c>
      <c r="AQ57" s="2" t="s">
        <v>232</v>
      </c>
      <c r="AR57" s="2" t="s">
        <v>232</v>
      </c>
      <c r="AS57" s="131" t="s">
        <v>232</v>
      </c>
      <c r="AX57" s="80"/>
      <c r="AY57" s="80"/>
      <c r="AZ57" s="80"/>
    </row>
    <row r="58" spans="1:52" ht="18.75">
      <c r="A58" s="32" t="s">
        <v>236</v>
      </c>
      <c r="C58" s="2" t="s">
        <v>237</v>
      </c>
      <c r="D58" s="2" t="s">
        <v>237</v>
      </c>
      <c r="E58" s="2" t="s">
        <v>238</v>
      </c>
      <c r="F58" s="2" t="s">
        <v>238</v>
      </c>
      <c r="G58" s="3" t="s">
        <v>238</v>
      </c>
      <c r="K58" s="2" t="s">
        <v>147</v>
      </c>
      <c r="L58" s="3" t="s">
        <v>147</v>
      </c>
      <c r="Q58" s="4" t="s">
        <v>625</v>
      </c>
      <c r="R58" s="131" t="s">
        <v>649</v>
      </c>
      <c r="W58" s="97" t="s">
        <v>554</v>
      </c>
      <c r="AA58" s="3" t="s">
        <v>715</v>
      </c>
      <c r="AD58" s="80"/>
      <c r="AE58" s="80"/>
      <c r="AF58" s="80"/>
      <c r="AG58" s="80"/>
      <c r="AH58" s="80"/>
      <c r="AI58" s="80"/>
      <c r="AJ58" s="80"/>
      <c r="AK58" s="80"/>
      <c r="AN58" s="2" t="s">
        <v>239</v>
      </c>
      <c r="AO58" s="2" t="s">
        <v>239</v>
      </c>
      <c r="AP58" s="2" t="s">
        <v>239</v>
      </c>
      <c r="AQ58" s="2" t="s">
        <v>239</v>
      </c>
      <c r="AR58" s="2" t="s">
        <v>239</v>
      </c>
      <c r="AS58" s="131" t="s">
        <v>239</v>
      </c>
      <c r="AV58" s="2" t="s">
        <v>239</v>
      </c>
      <c r="AW58" s="131" t="s">
        <v>239</v>
      </c>
      <c r="AX58" s="80" t="s">
        <v>490</v>
      </c>
      <c r="AY58" s="80" t="s">
        <v>490</v>
      </c>
      <c r="AZ58" s="80" t="s">
        <v>490</v>
      </c>
    </row>
    <row r="59" spans="1:54" ht="12.75">
      <c r="A59" s="32" t="s">
        <v>240</v>
      </c>
      <c r="B59" s="2" t="s">
        <v>241</v>
      </c>
      <c r="C59" s="2" t="s">
        <v>242</v>
      </c>
      <c r="D59" s="2" t="s">
        <v>242</v>
      </c>
      <c r="E59" s="2" t="s">
        <v>242</v>
      </c>
      <c r="F59" s="2" t="s">
        <v>242</v>
      </c>
      <c r="G59" s="3" t="s">
        <v>242</v>
      </c>
      <c r="H59" s="2" t="s">
        <v>241</v>
      </c>
      <c r="I59" s="2" t="s">
        <v>241</v>
      </c>
      <c r="J59" s="2" t="s">
        <v>241</v>
      </c>
      <c r="K59" s="2" t="s">
        <v>242</v>
      </c>
      <c r="L59" s="3" t="s">
        <v>242</v>
      </c>
      <c r="M59" s="2" t="s">
        <v>243</v>
      </c>
      <c r="N59" s="2" t="s">
        <v>241</v>
      </c>
      <c r="O59" s="2" t="s">
        <v>241</v>
      </c>
      <c r="P59" s="3" t="s">
        <v>241</v>
      </c>
      <c r="Q59" s="4" t="s">
        <v>648</v>
      </c>
      <c r="R59" s="131" t="s">
        <v>648</v>
      </c>
      <c r="S59" s="131" t="s">
        <v>662</v>
      </c>
      <c r="T59" s="78" t="s">
        <v>242</v>
      </c>
      <c r="U59" s="78" t="s">
        <v>242</v>
      </c>
      <c r="V59" s="78" t="s">
        <v>242</v>
      </c>
      <c r="W59" s="99" t="s">
        <v>242</v>
      </c>
      <c r="X59" s="2" t="s">
        <v>242</v>
      </c>
      <c r="Y59" s="3" t="s">
        <v>242</v>
      </c>
      <c r="Z59" s="3" t="s">
        <v>242</v>
      </c>
      <c r="AA59" s="3" t="s">
        <v>244</v>
      </c>
      <c r="AC59" s="109" t="s">
        <v>241</v>
      </c>
      <c r="AD59" s="80" t="s">
        <v>242</v>
      </c>
      <c r="AE59" s="80" t="s">
        <v>242</v>
      </c>
      <c r="AF59" s="80" t="s">
        <v>242</v>
      </c>
      <c r="AG59" s="80" t="s">
        <v>242</v>
      </c>
      <c r="AH59" s="80" t="s">
        <v>241</v>
      </c>
      <c r="AI59" s="80" t="s">
        <v>241</v>
      </c>
      <c r="AJ59" s="80" t="s">
        <v>241</v>
      </c>
      <c r="AK59" s="80" t="s">
        <v>241</v>
      </c>
      <c r="AL59" s="4" t="s">
        <v>242</v>
      </c>
      <c r="AM59" s="3" t="s">
        <v>242</v>
      </c>
      <c r="AN59" s="2" t="s">
        <v>242</v>
      </c>
      <c r="AO59" s="2" t="s">
        <v>242</v>
      </c>
      <c r="AP59" s="2" t="s">
        <v>242</v>
      </c>
      <c r="AQ59" s="2" t="s">
        <v>242</v>
      </c>
      <c r="AR59" s="2" t="s">
        <v>242</v>
      </c>
      <c r="AS59" s="131" t="s">
        <v>242</v>
      </c>
      <c r="AT59" s="2" t="s">
        <v>244</v>
      </c>
      <c r="AU59" s="3" t="s">
        <v>242</v>
      </c>
      <c r="AV59" s="2" t="s">
        <v>648</v>
      </c>
      <c r="AW59" s="131" t="s">
        <v>690</v>
      </c>
      <c r="AX59" s="80" t="s">
        <v>242</v>
      </c>
      <c r="AY59" s="80" t="s">
        <v>242</v>
      </c>
      <c r="AZ59" s="80" t="s">
        <v>242</v>
      </c>
      <c r="BA59" s="2" t="s">
        <v>241</v>
      </c>
      <c r="BB59" s="3" t="s">
        <v>241</v>
      </c>
    </row>
    <row r="60" spans="1:54" ht="12.75">
      <c r="A60" s="63" t="s">
        <v>245</v>
      </c>
      <c r="B60" s="64"/>
      <c r="C60" s="64">
        <v>0.56</v>
      </c>
      <c r="D60" s="64">
        <v>0.58</v>
      </c>
      <c r="E60" s="64"/>
      <c r="F60" s="64"/>
      <c r="G60" s="65">
        <v>0.58</v>
      </c>
      <c r="H60" s="64">
        <v>1.1</v>
      </c>
      <c r="I60" s="64">
        <v>1.1</v>
      </c>
      <c r="J60" s="64">
        <v>1.1</v>
      </c>
      <c r="K60" s="64"/>
      <c r="L60" s="65"/>
      <c r="M60" s="64"/>
      <c r="N60" s="64"/>
      <c r="O60" s="64"/>
      <c r="P60" s="65"/>
      <c r="Q60" s="66"/>
      <c r="R60" s="133"/>
      <c r="S60" s="133"/>
      <c r="X60" s="64"/>
      <c r="Y60" s="65"/>
      <c r="Z60" s="65"/>
      <c r="AA60" s="65"/>
      <c r="AB60" s="114"/>
      <c r="AC60" s="114">
        <v>0.5</v>
      </c>
      <c r="AD60" s="80"/>
      <c r="AE60" s="80"/>
      <c r="AF60" s="80"/>
      <c r="AG60" s="80"/>
      <c r="AH60" s="80"/>
      <c r="AI60" s="80"/>
      <c r="AJ60" s="80"/>
      <c r="AK60" s="80"/>
      <c r="AL60" s="66">
        <v>0.75</v>
      </c>
      <c r="AM60" s="65">
        <v>0.69</v>
      </c>
      <c r="AN60" s="64">
        <v>1</v>
      </c>
      <c r="AO60" s="64"/>
      <c r="AP60" s="64">
        <v>1.26</v>
      </c>
      <c r="AQ60" s="64">
        <v>1.26</v>
      </c>
      <c r="AR60" s="64"/>
      <c r="AS60" s="133"/>
      <c r="AT60" s="64"/>
      <c r="AU60" s="65"/>
      <c r="AV60" s="64"/>
      <c r="AW60" s="133"/>
      <c r="AX60" s="80"/>
      <c r="AY60" s="80"/>
      <c r="AZ60" s="80"/>
      <c r="BA60" s="64">
        <v>1.35</v>
      </c>
      <c r="BB60" s="65">
        <v>1.35</v>
      </c>
    </row>
    <row r="61" spans="1:52" ht="21" customHeight="1">
      <c r="A61" s="1" t="s">
        <v>246</v>
      </c>
      <c r="M61" s="2" t="s">
        <v>247</v>
      </c>
      <c r="Q61" s="4" t="s">
        <v>247</v>
      </c>
      <c r="R61" s="131" t="s">
        <v>247</v>
      </c>
      <c r="S61" s="131" t="s">
        <v>247</v>
      </c>
      <c r="AD61" s="80"/>
      <c r="AE61" s="80"/>
      <c r="AF61" s="80"/>
      <c r="AG61" s="80"/>
      <c r="AH61" s="80"/>
      <c r="AI61" s="80"/>
      <c r="AJ61" s="80"/>
      <c r="AK61" s="80"/>
      <c r="AX61" s="80"/>
      <c r="AY61" s="80"/>
      <c r="AZ61" s="80"/>
    </row>
    <row r="62" spans="1:72" s="135" customFormat="1" ht="21" customHeight="1">
      <c r="A62" s="136" t="s">
        <v>754</v>
      </c>
      <c r="B62" s="47"/>
      <c r="C62" s="47"/>
      <c r="D62" s="47"/>
      <c r="E62" s="47"/>
      <c r="F62" s="47"/>
      <c r="G62" s="48"/>
      <c r="H62" s="47"/>
      <c r="I62" s="47"/>
      <c r="J62" s="47"/>
      <c r="K62" s="47" t="s">
        <v>792</v>
      </c>
      <c r="L62" s="48" t="s">
        <v>792</v>
      </c>
      <c r="M62" s="47"/>
      <c r="N62" s="47" t="s">
        <v>797</v>
      </c>
      <c r="O62" s="47" t="s">
        <v>797</v>
      </c>
      <c r="P62" s="47" t="s">
        <v>797</v>
      </c>
      <c r="Q62" s="49" t="s">
        <v>766</v>
      </c>
      <c r="R62" s="129" t="s">
        <v>766</v>
      </c>
      <c r="S62" s="129" t="s">
        <v>792</v>
      </c>
      <c r="T62" s="80" t="s">
        <v>792</v>
      </c>
      <c r="U62" s="80" t="s">
        <v>792</v>
      </c>
      <c r="V62" s="80" t="s">
        <v>792</v>
      </c>
      <c r="W62" s="237" t="s">
        <v>798</v>
      </c>
      <c r="X62" s="47"/>
      <c r="Y62" s="48"/>
      <c r="Z62" s="48" t="s">
        <v>799</v>
      </c>
      <c r="AA62" s="48" t="s">
        <v>766</v>
      </c>
      <c r="AB62" s="110" t="s">
        <v>805</v>
      </c>
      <c r="AC62" s="110"/>
      <c r="AD62" s="80" t="s">
        <v>800</v>
      </c>
      <c r="AE62" s="80" t="s">
        <v>800</v>
      </c>
      <c r="AF62" s="80" t="s">
        <v>800</v>
      </c>
      <c r="AG62" s="80" t="s">
        <v>800</v>
      </c>
      <c r="AH62" s="80" t="s">
        <v>800</v>
      </c>
      <c r="AI62" s="80" t="s">
        <v>800</v>
      </c>
      <c r="AJ62" s="80" t="s">
        <v>800</v>
      </c>
      <c r="AK62" s="80" t="s">
        <v>800</v>
      </c>
      <c r="AL62" s="49"/>
      <c r="AM62" s="48"/>
      <c r="AN62" s="80" t="s">
        <v>800</v>
      </c>
      <c r="AO62" s="80" t="s">
        <v>800</v>
      </c>
      <c r="AP62" s="80" t="s">
        <v>800</v>
      </c>
      <c r="AQ62" s="80" t="s">
        <v>800</v>
      </c>
      <c r="AR62" s="80" t="s">
        <v>800</v>
      </c>
      <c r="AS62" s="80" t="s">
        <v>800</v>
      </c>
      <c r="AT62" s="47"/>
      <c r="AU62" s="48"/>
      <c r="AV62" s="47" t="s">
        <v>801</v>
      </c>
      <c r="AW62" s="129" t="s">
        <v>801</v>
      </c>
      <c r="AX62" s="80" t="s">
        <v>798</v>
      </c>
      <c r="AY62" s="80" t="s">
        <v>798</v>
      </c>
      <c r="AZ62" s="80" t="s">
        <v>798</v>
      </c>
      <c r="BA62" s="47"/>
      <c r="BB62" s="48"/>
      <c r="BK62" s="77"/>
      <c r="BL62" s="80"/>
      <c r="BM62" s="80"/>
      <c r="BN62" s="80"/>
      <c r="BO62" s="80"/>
      <c r="BP62" s="80"/>
      <c r="BS62" s="80"/>
      <c r="BT62" s="80"/>
    </row>
    <row r="63" spans="1:54" ht="12.75">
      <c r="A63" s="1" t="s">
        <v>248</v>
      </c>
      <c r="B63" s="2" t="s">
        <v>249</v>
      </c>
      <c r="C63" s="2" t="s">
        <v>250</v>
      </c>
      <c r="D63" s="2" t="s">
        <v>250</v>
      </c>
      <c r="E63" s="2" t="s">
        <v>250</v>
      </c>
      <c r="F63" s="2" t="s">
        <v>250</v>
      </c>
      <c r="G63" s="3" t="s">
        <v>250</v>
      </c>
      <c r="H63" s="2" t="s">
        <v>251</v>
      </c>
      <c r="I63" s="2" t="s">
        <v>251</v>
      </c>
      <c r="J63" s="2" t="s">
        <v>251</v>
      </c>
      <c r="K63" s="2" t="s">
        <v>252</v>
      </c>
      <c r="L63" s="3" t="s">
        <v>252</v>
      </c>
      <c r="M63" s="2" t="s">
        <v>250</v>
      </c>
      <c r="N63" s="2" t="s">
        <v>251</v>
      </c>
      <c r="O63" s="2" t="s">
        <v>251</v>
      </c>
      <c r="P63" s="3" t="s">
        <v>251</v>
      </c>
      <c r="Q63" s="4" t="s">
        <v>250</v>
      </c>
      <c r="R63" s="131" t="s">
        <v>250</v>
      </c>
      <c r="S63" s="131" t="s">
        <v>252</v>
      </c>
      <c r="T63" s="78" t="s">
        <v>252</v>
      </c>
      <c r="U63" s="78" t="s">
        <v>252</v>
      </c>
      <c r="V63" s="78" t="s">
        <v>252</v>
      </c>
      <c r="W63" s="99" t="s">
        <v>250</v>
      </c>
      <c r="X63" s="2" t="s">
        <v>252</v>
      </c>
      <c r="Z63" s="3" t="s">
        <v>252</v>
      </c>
      <c r="AA63" s="3" t="s">
        <v>716</v>
      </c>
      <c r="AB63" s="109" t="s">
        <v>508</v>
      </c>
      <c r="AC63" s="109" t="s">
        <v>249</v>
      </c>
      <c r="AD63" s="80" t="s">
        <v>252</v>
      </c>
      <c r="AE63" s="80" t="s">
        <v>252</v>
      </c>
      <c r="AF63" s="80" t="s">
        <v>252</v>
      </c>
      <c r="AG63" s="80" t="s">
        <v>252</v>
      </c>
      <c r="AH63" s="80" t="s">
        <v>252</v>
      </c>
      <c r="AI63" s="80" t="s">
        <v>252</v>
      </c>
      <c r="AJ63" s="80" t="s">
        <v>252</v>
      </c>
      <c r="AK63" s="80" t="s">
        <v>252</v>
      </c>
      <c r="AL63" s="4" t="s">
        <v>249</v>
      </c>
      <c r="AM63" s="3" t="s">
        <v>249</v>
      </c>
      <c r="AN63" s="2" t="s">
        <v>252</v>
      </c>
      <c r="AO63" s="2" t="s">
        <v>252</v>
      </c>
      <c r="AP63" s="2" t="s">
        <v>252</v>
      </c>
      <c r="AQ63" s="2" t="s">
        <v>252</v>
      </c>
      <c r="AR63" s="2" t="s">
        <v>252</v>
      </c>
      <c r="AS63" s="131" t="s">
        <v>252</v>
      </c>
      <c r="AT63" s="2" t="s">
        <v>250</v>
      </c>
      <c r="AU63" s="3" t="s">
        <v>253</v>
      </c>
      <c r="AV63" s="2" t="s">
        <v>250</v>
      </c>
      <c r="AW63" s="131" t="s">
        <v>250</v>
      </c>
      <c r="AX63" s="80" t="s">
        <v>250</v>
      </c>
      <c r="AY63" s="80" t="s">
        <v>250</v>
      </c>
      <c r="AZ63" s="80" t="s">
        <v>250</v>
      </c>
      <c r="BA63" s="2" t="s">
        <v>249</v>
      </c>
      <c r="BB63" s="3" t="s">
        <v>249</v>
      </c>
    </row>
    <row r="64" spans="1:54" ht="18.75">
      <c r="A64" s="1" t="s">
        <v>254</v>
      </c>
      <c r="B64" s="2" t="s">
        <v>255</v>
      </c>
      <c r="C64" s="2" t="s">
        <v>255</v>
      </c>
      <c r="D64" s="2" t="s">
        <v>255</v>
      </c>
      <c r="E64" s="2" t="s">
        <v>255</v>
      </c>
      <c r="F64" s="2" t="s">
        <v>255</v>
      </c>
      <c r="G64" s="3" t="s">
        <v>255</v>
      </c>
      <c r="H64" s="2" t="s">
        <v>256</v>
      </c>
      <c r="I64" s="2" t="s">
        <v>256</v>
      </c>
      <c r="J64" s="2" t="s">
        <v>256</v>
      </c>
      <c r="K64" s="2" t="s">
        <v>516</v>
      </c>
      <c r="L64" s="3" t="s">
        <v>516</v>
      </c>
      <c r="M64" s="2" t="s">
        <v>257</v>
      </c>
      <c r="N64" s="2" t="s">
        <v>701</v>
      </c>
      <c r="O64" s="2" t="s">
        <v>701</v>
      </c>
      <c r="P64" s="3" t="s">
        <v>701</v>
      </c>
      <c r="Q64" s="4" t="s">
        <v>633</v>
      </c>
      <c r="R64" s="131" t="s">
        <v>633</v>
      </c>
      <c r="S64" s="131" t="s">
        <v>593</v>
      </c>
      <c r="T64" s="78" t="s">
        <v>593</v>
      </c>
      <c r="U64" s="78" t="s">
        <v>593</v>
      </c>
      <c r="V64" s="78" t="s">
        <v>593</v>
      </c>
      <c r="W64" s="99" t="s">
        <v>555</v>
      </c>
      <c r="X64" s="2" t="s">
        <v>258</v>
      </c>
      <c r="Z64" s="3" t="s">
        <v>258</v>
      </c>
      <c r="AA64" s="3" t="s">
        <v>717</v>
      </c>
      <c r="AB64" s="109" t="s">
        <v>509</v>
      </c>
      <c r="AC64" s="109" t="s">
        <v>264</v>
      </c>
      <c r="AD64" s="80" t="s">
        <v>433</v>
      </c>
      <c r="AE64" s="80" t="s">
        <v>439</v>
      </c>
      <c r="AF64" s="80" t="s">
        <v>433</v>
      </c>
      <c r="AG64" s="80" t="s">
        <v>433</v>
      </c>
      <c r="AH64" s="80" t="s">
        <v>454</v>
      </c>
      <c r="AI64" s="80" t="s">
        <v>454</v>
      </c>
      <c r="AJ64" s="80" t="s">
        <v>454</v>
      </c>
      <c r="AK64" s="80" t="s">
        <v>454</v>
      </c>
      <c r="AL64" s="4" t="s">
        <v>259</v>
      </c>
      <c r="AM64" s="3" t="s">
        <v>259</v>
      </c>
      <c r="AN64" s="2" t="s">
        <v>260</v>
      </c>
      <c r="AO64" s="2" t="s">
        <v>260</v>
      </c>
      <c r="AP64" s="2" t="s">
        <v>260</v>
      </c>
      <c r="AQ64" s="2" t="s">
        <v>260</v>
      </c>
      <c r="AR64" s="2" t="s">
        <v>260</v>
      </c>
      <c r="AS64" s="131" t="s">
        <v>260</v>
      </c>
      <c r="AT64" s="2" t="s">
        <v>261</v>
      </c>
      <c r="AU64" s="3" t="s">
        <v>262</v>
      </c>
      <c r="AV64" s="2" t="s">
        <v>680</v>
      </c>
      <c r="AW64" s="131" t="s">
        <v>680</v>
      </c>
      <c r="AX64" s="80" t="s">
        <v>491</v>
      </c>
      <c r="AY64" s="80" t="s">
        <v>491</v>
      </c>
      <c r="AZ64" s="80" t="s">
        <v>491</v>
      </c>
      <c r="BA64" s="2" t="s">
        <v>263</v>
      </c>
      <c r="BB64" s="3" t="s">
        <v>263</v>
      </c>
    </row>
    <row r="65" spans="1:54" ht="12.75">
      <c r="A65" s="1" t="s">
        <v>265</v>
      </c>
      <c r="B65" s="2" t="s">
        <v>266</v>
      </c>
      <c r="M65" s="2" t="s">
        <v>267</v>
      </c>
      <c r="P65" s="3" t="s">
        <v>271</v>
      </c>
      <c r="Q65" s="4" t="s">
        <v>403</v>
      </c>
      <c r="R65" s="131" t="s">
        <v>403</v>
      </c>
      <c r="S65" s="131" t="s">
        <v>612</v>
      </c>
      <c r="W65" s="99" t="s">
        <v>270</v>
      </c>
      <c r="X65" s="2" t="s">
        <v>268</v>
      </c>
      <c r="AA65" s="3" t="s">
        <v>270</v>
      </c>
      <c r="AB65" s="109" t="s">
        <v>268</v>
      </c>
      <c r="AC65" s="109" t="s">
        <v>274</v>
      </c>
      <c r="AD65" s="80" t="s">
        <v>269</v>
      </c>
      <c r="AE65" s="80" t="s">
        <v>269</v>
      </c>
      <c r="AF65" s="80" t="s">
        <v>269</v>
      </c>
      <c r="AG65" s="80" t="s">
        <v>269</v>
      </c>
      <c r="AH65" s="80" t="s">
        <v>269</v>
      </c>
      <c r="AI65" s="80" t="s">
        <v>269</v>
      </c>
      <c r="AJ65" s="80" t="s">
        <v>269</v>
      </c>
      <c r="AK65" s="80" t="s">
        <v>269</v>
      </c>
      <c r="AL65" s="4" t="s">
        <v>269</v>
      </c>
      <c r="AM65" s="3" t="s">
        <v>269</v>
      </c>
      <c r="AN65" s="2" t="s">
        <v>270</v>
      </c>
      <c r="AO65" s="2" t="s">
        <v>270</v>
      </c>
      <c r="AP65" s="2" t="s">
        <v>270</v>
      </c>
      <c r="AQ65" s="2" t="s">
        <v>270</v>
      </c>
      <c r="AR65" s="2" t="s">
        <v>270</v>
      </c>
      <c r="AS65" s="131" t="s">
        <v>270</v>
      </c>
      <c r="AT65" s="2" t="s">
        <v>271</v>
      </c>
      <c r="AU65" s="3" t="s">
        <v>272</v>
      </c>
      <c r="AV65" s="2" t="s">
        <v>681</v>
      </c>
      <c r="AW65" s="131" t="s">
        <v>681</v>
      </c>
      <c r="AX65" s="80" t="s">
        <v>270</v>
      </c>
      <c r="AY65" s="80" t="s">
        <v>270</v>
      </c>
      <c r="AZ65" s="80" t="s">
        <v>270</v>
      </c>
      <c r="BA65" s="2" t="s">
        <v>273</v>
      </c>
      <c r="BB65" s="3" t="s">
        <v>273</v>
      </c>
    </row>
    <row r="66" spans="1:54" ht="38.25" customHeight="1">
      <c r="A66" s="1" t="s">
        <v>275</v>
      </c>
      <c r="B66" s="2" t="s">
        <v>276</v>
      </c>
      <c r="H66" s="2" t="s">
        <v>277</v>
      </c>
      <c r="I66" s="2" t="s">
        <v>277</v>
      </c>
      <c r="J66" s="2" t="s">
        <v>277</v>
      </c>
      <c r="K66" s="2" t="s">
        <v>277</v>
      </c>
      <c r="L66" s="3" t="s">
        <v>277</v>
      </c>
      <c r="M66" s="2" t="s">
        <v>278</v>
      </c>
      <c r="N66" s="2" t="s">
        <v>702</v>
      </c>
      <c r="O66" s="2" t="s">
        <v>702</v>
      </c>
      <c r="P66" s="3" t="s">
        <v>702</v>
      </c>
      <c r="Q66" s="4" t="s">
        <v>634</v>
      </c>
      <c r="R66" s="131" t="s">
        <v>650</v>
      </c>
      <c r="S66" s="131" t="s">
        <v>663</v>
      </c>
      <c r="T66" s="78" t="s">
        <v>425</v>
      </c>
      <c r="U66" s="78" t="s">
        <v>425</v>
      </c>
      <c r="V66" s="78" t="s">
        <v>425</v>
      </c>
      <c r="W66" s="99"/>
      <c r="Z66" s="3" t="s">
        <v>747</v>
      </c>
      <c r="AA66" s="3" t="s">
        <v>718</v>
      </c>
      <c r="AB66" s="109" t="s">
        <v>510</v>
      </c>
      <c r="AD66" s="80" t="s">
        <v>434</v>
      </c>
      <c r="AE66" s="80" t="s">
        <v>434</v>
      </c>
      <c r="AF66" s="80" t="s">
        <v>434</v>
      </c>
      <c r="AG66" s="80" t="s">
        <v>434</v>
      </c>
      <c r="AH66" s="80" t="s">
        <v>478</v>
      </c>
      <c r="AI66" s="80" t="s">
        <v>478</v>
      </c>
      <c r="AJ66" s="80" t="s">
        <v>478</v>
      </c>
      <c r="AK66" s="80" t="s">
        <v>478</v>
      </c>
      <c r="AN66" s="2" t="s">
        <v>279</v>
      </c>
      <c r="AO66" s="2" t="s">
        <v>279</v>
      </c>
      <c r="AP66" s="2" t="s">
        <v>279</v>
      </c>
      <c r="AQ66" s="2" t="s">
        <v>279</v>
      </c>
      <c r="AR66" s="2" t="s">
        <v>279</v>
      </c>
      <c r="AS66" s="131" t="s">
        <v>789</v>
      </c>
      <c r="AU66" s="3" t="s">
        <v>280</v>
      </c>
      <c r="AV66" s="2" t="s">
        <v>692</v>
      </c>
      <c r="AW66" s="131" t="s">
        <v>692</v>
      </c>
      <c r="AX66" s="80" t="s">
        <v>492</v>
      </c>
      <c r="AY66" s="80" t="s">
        <v>492</v>
      </c>
      <c r="AZ66" s="80" t="s">
        <v>492</v>
      </c>
      <c r="BA66" s="2" t="s">
        <v>281</v>
      </c>
      <c r="BB66" s="3" t="s">
        <v>281</v>
      </c>
    </row>
    <row r="67" spans="30:54" ht="12.75">
      <c r="AD67" s="80"/>
      <c r="AE67" s="80"/>
      <c r="AF67" s="80"/>
      <c r="AG67" s="80"/>
      <c r="AH67" s="80"/>
      <c r="AI67" s="80"/>
      <c r="AJ67" s="80"/>
      <c r="AK67" s="80"/>
      <c r="AP67" s="2" t="s">
        <v>282</v>
      </c>
      <c r="AQ67" s="2" t="s">
        <v>282</v>
      </c>
      <c r="AR67" s="2" t="s">
        <v>282</v>
      </c>
      <c r="AS67" s="131" t="s">
        <v>282</v>
      </c>
      <c r="AX67" s="80"/>
      <c r="AY67" s="80"/>
      <c r="AZ67" s="80"/>
      <c r="BB67" s="3" t="s">
        <v>283</v>
      </c>
    </row>
    <row r="68" spans="30:45" ht="12.75">
      <c r="AD68" s="80"/>
      <c r="AE68" s="80"/>
      <c r="AF68" s="80"/>
      <c r="AG68" s="80"/>
      <c r="AH68" s="80"/>
      <c r="AI68" s="80"/>
      <c r="AJ68" s="80"/>
      <c r="AK68" s="80"/>
      <c r="AP68" s="2" t="s">
        <v>284</v>
      </c>
      <c r="AQ68" s="2" t="s">
        <v>284</v>
      </c>
      <c r="AR68" s="2" t="s">
        <v>284</v>
      </c>
      <c r="AS68" s="131" t="s">
        <v>284</v>
      </c>
    </row>
    <row r="69" spans="30:37" ht="12.75">
      <c r="AD69" s="80"/>
      <c r="AE69" s="80"/>
      <c r="AF69" s="80"/>
      <c r="AG69" s="80"/>
      <c r="AH69" s="80"/>
      <c r="AI69" s="80"/>
      <c r="AJ69" s="80"/>
      <c r="AK69" s="80"/>
    </row>
    <row r="70" spans="30:37" ht="12.75">
      <c r="AD70" s="80"/>
      <c r="AE70" s="80"/>
      <c r="AF70" s="80"/>
      <c r="AG70" s="80"/>
      <c r="AH70" s="80"/>
      <c r="AI70" s="80"/>
      <c r="AJ70" s="116"/>
      <c r="AK70" s="80"/>
    </row>
    <row r="71" spans="30:37" ht="12.75">
      <c r="AD71" s="80"/>
      <c r="AE71" s="80"/>
      <c r="AF71" s="80"/>
      <c r="AG71" s="80"/>
      <c r="AH71" s="80"/>
      <c r="AI71" s="80"/>
      <c r="AJ71" s="116"/>
      <c r="AK71" s="80"/>
    </row>
    <row r="72" spans="30:37" ht="12.75">
      <c r="AD72" s="80"/>
      <c r="AE72" s="80"/>
      <c r="AF72" s="80"/>
      <c r="AG72" s="80"/>
      <c r="AH72" s="80"/>
      <c r="AI72" s="80"/>
      <c r="AJ72" s="116"/>
      <c r="AK72" s="80"/>
    </row>
    <row r="73" spans="30:37" ht="12.75">
      <c r="AD73" s="80"/>
      <c r="AE73" s="80"/>
      <c r="AF73" s="80"/>
      <c r="AG73" s="80"/>
      <c r="AH73" s="80"/>
      <c r="AI73" s="80"/>
      <c r="AJ73" s="116"/>
      <c r="AK73" s="80"/>
    </row>
    <row r="74" spans="30:37" ht="12.75">
      <c r="AD74" s="80"/>
      <c r="AE74" s="80"/>
      <c r="AF74" s="80"/>
      <c r="AG74" s="80"/>
      <c r="AH74" s="80"/>
      <c r="AI74" s="80"/>
      <c r="AJ74" s="116"/>
      <c r="AK74" s="80"/>
    </row>
    <row r="75" spans="30:37" ht="12.75">
      <c r="AD75" s="80"/>
      <c r="AE75" s="80"/>
      <c r="AF75" s="80"/>
      <c r="AG75" s="80"/>
      <c r="AH75" s="80"/>
      <c r="AI75" s="80"/>
      <c r="AJ75" s="116"/>
      <c r="AK75" s="80"/>
    </row>
    <row r="76" spans="30:37" ht="12.75">
      <c r="AD76" s="80"/>
      <c r="AE76" s="80"/>
      <c r="AF76" s="80"/>
      <c r="AG76" s="80"/>
      <c r="AH76" s="80"/>
      <c r="AI76" s="80"/>
      <c r="AJ76" s="116"/>
      <c r="AK76" s="80"/>
    </row>
    <row r="77" spans="30:37" ht="12.75">
      <c r="AD77" s="80"/>
      <c r="AE77" s="80"/>
      <c r="AF77" s="80"/>
      <c r="AG77" s="80"/>
      <c r="AH77" s="80"/>
      <c r="AI77" s="80"/>
      <c r="AJ77" s="116"/>
      <c r="AK77" s="80"/>
    </row>
    <row r="78" spans="30:37" ht="12.75">
      <c r="AD78" s="80"/>
      <c r="AE78" s="80"/>
      <c r="AF78" s="80"/>
      <c r="AG78" s="80"/>
      <c r="AH78" s="80"/>
      <c r="AI78" s="80"/>
      <c r="AJ78" s="116"/>
      <c r="AK78" s="80"/>
    </row>
    <row r="79" spans="30:37" ht="12.75">
      <c r="AD79" s="80"/>
      <c r="AE79" s="80"/>
      <c r="AF79" s="80"/>
      <c r="AG79" s="80"/>
      <c r="AH79" s="80"/>
      <c r="AI79" s="80"/>
      <c r="AJ79" s="116"/>
      <c r="AK79" s="80"/>
    </row>
    <row r="80" spans="30:37" ht="12.75">
      <c r="AD80" s="80"/>
      <c r="AE80" s="80"/>
      <c r="AF80" s="80"/>
      <c r="AG80" s="80"/>
      <c r="AH80" s="80"/>
      <c r="AI80" s="80"/>
      <c r="AJ80" s="116"/>
      <c r="AK80" s="80"/>
    </row>
  </sheetData>
  <sheetProtection selectLockedCells="1" selectUnlockedCells="1"/>
  <mergeCells count="14">
    <mergeCell ref="A2:A15"/>
    <mergeCell ref="B1:G1"/>
    <mergeCell ref="X1:Y1"/>
    <mergeCell ref="AL1:AM1"/>
    <mergeCell ref="AT1:AU1"/>
    <mergeCell ref="T1:V1"/>
    <mergeCell ref="M1:P1"/>
    <mergeCell ref="AN1:AS1"/>
    <mergeCell ref="H1:L1"/>
    <mergeCell ref="AX1:AZ1"/>
    <mergeCell ref="AD1:AK1"/>
    <mergeCell ref="BA1:BB1"/>
    <mergeCell ref="Q1:R1"/>
    <mergeCell ref="AV1:AW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J75"/>
  <sheetViews>
    <sheetView zoomScalePageLayoutView="0" workbookViewId="0" topLeftCell="A40">
      <pane xSplit="1" topLeftCell="Z1" activePane="topRight" state="frozen"/>
      <selection pane="topLeft" activeCell="A34" sqref="A34"/>
      <selection pane="topRight" activeCell="AA56" sqref="AA56"/>
    </sheetView>
  </sheetViews>
  <sheetFormatPr defaultColWidth="11.57421875" defaultRowHeight="18" customHeight="1"/>
  <cols>
    <col min="1" max="1" width="16.28125" style="1" customWidth="1"/>
    <col min="2" max="2" width="12.7109375" style="2" customWidth="1"/>
    <col min="3" max="3" width="14.57421875" style="2" customWidth="1"/>
    <col min="4" max="4" width="13.7109375" style="2" customWidth="1"/>
    <col min="5" max="5" width="14.57421875" style="2" customWidth="1"/>
    <col min="6" max="7" width="12.7109375" style="2" customWidth="1"/>
    <col min="8" max="9" width="14.00390625" style="2" customWidth="1"/>
    <col min="10" max="11" width="13.57421875" style="2" customWidth="1"/>
    <col min="12" max="17" width="12.7109375" style="2" customWidth="1"/>
    <col min="18" max="18" width="14.00390625" style="3" customWidth="1"/>
    <col min="19" max="23" width="12.7109375" style="2" customWidth="1"/>
    <col min="24" max="24" width="14.421875" style="2" customWidth="1"/>
    <col min="25" max="25" width="14.140625" style="3" customWidth="1"/>
    <col min="26" max="27" width="15.140625" style="2" customWidth="1"/>
    <col min="28" max="29" width="15.00390625" style="2" customWidth="1"/>
    <col min="30" max="30" width="14.8515625" style="131" customWidth="1"/>
    <col min="31" max="32" width="17.421875" style="2" customWidth="1"/>
    <col min="33" max="33" width="17.421875" style="131" customWidth="1"/>
    <col min="34" max="35" width="12.7109375" style="2" customWidth="1"/>
    <col min="36" max="36" width="14.421875" style="47" customWidth="1"/>
    <col min="37" max="38" width="14.00390625" style="120" customWidth="1"/>
    <col min="39" max="42" width="14.140625" style="80" customWidth="1"/>
    <col min="43" max="43" width="16.140625" style="185" customWidth="1"/>
    <col min="44" max="44" width="15.421875" style="189" customWidth="1"/>
    <col min="45" max="140" width="9.00390625" style="0" customWidth="1"/>
  </cols>
  <sheetData>
    <row r="1" spans="1:44" s="6" customFormat="1" ht="36" customHeight="1">
      <c r="A1" s="5"/>
      <c r="B1" s="219" t="s">
        <v>528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02"/>
      <c r="S1" s="211" t="s">
        <v>2</v>
      </c>
      <c r="T1" s="211"/>
      <c r="U1" s="211"/>
      <c r="V1" s="211"/>
      <c r="W1" s="211"/>
      <c r="X1" s="211"/>
      <c r="Y1" s="211"/>
      <c r="Z1" s="217" t="s">
        <v>475</v>
      </c>
      <c r="AA1" s="218"/>
      <c r="AB1" s="218"/>
      <c r="AC1" s="218"/>
      <c r="AD1" s="218"/>
      <c r="AE1" s="220" t="s">
        <v>598</v>
      </c>
      <c r="AF1" s="220"/>
      <c r="AG1" s="221"/>
      <c r="AH1" s="214" t="s">
        <v>285</v>
      </c>
      <c r="AI1" s="215"/>
      <c r="AJ1" s="215"/>
      <c r="AK1" s="215"/>
      <c r="AL1" s="215"/>
      <c r="AM1" s="215"/>
      <c r="AN1" s="215"/>
      <c r="AO1" s="215"/>
      <c r="AP1" s="215"/>
      <c r="AQ1" s="212" t="s">
        <v>748</v>
      </c>
      <c r="AR1" s="213"/>
    </row>
    <row r="2" spans="1:44" ht="45" customHeight="1">
      <c r="A2" s="216" t="s">
        <v>9</v>
      </c>
      <c r="B2" s="67" t="s">
        <v>286</v>
      </c>
      <c r="C2" s="67" t="s">
        <v>527</v>
      </c>
      <c r="D2" s="67" t="s">
        <v>533</v>
      </c>
      <c r="E2" s="67" t="s">
        <v>538</v>
      </c>
      <c r="F2" s="67" t="s">
        <v>287</v>
      </c>
      <c r="G2" s="67" t="s">
        <v>288</v>
      </c>
      <c r="H2" s="67" t="s">
        <v>289</v>
      </c>
      <c r="I2" s="67" t="s">
        <v>290</v>
      </c>
      <c r="J2" s="67" t="s">
        <v>291</v>
      </c>
      <c r="K2" s="67" t="s">
        <v>292</v>
      </c>
      <c r="L2" s="67" t="s">
        <v>293</v>
      </c>
      <c r="M2" s="67" t="s">
        <v>294</v>
      </c>
      <c r="N2" s="67" t="s">
        <v>295</v>
      </c>
      <c r="O2" s="67" t="s">
        <v>296</v>
      </c>
      <c r="P2" s="67" t="s">
        <v>297</v>
      </c>
      <c r="Q2" s="67" t="s">
        <v>298</v>
      </c>
      <c r="R2" s="68" t="s">
        <v>665</v>
      </c>
      <c r="S2" s="180" t="s">
        <v>299</v>
      </c>
      <c r="T2" s="180" t="s">
        <v>300</v>
      </c>
      <c r="U2" s="180" t="s">
        <v>301</v>
      </c>
      <c r="V2" s="181" t="s">
        <v>302</v>
      </c>
      <c r="W2" s="180" t="s">
        <v>303</v>
      </c>
      <c r="X2" s="181" t="s">
        <v>304</v>
      </c>
      <c r="Y2" s="182" t="s">
        <v>305</v>
      </c>
      <c r="Z2" s="86" t="s">
        <v>465</v>
      </c>
      <c r="AA2" s="86" t="s">
        <v>796</v>
      </c>
      <c r="AB2" s="86" t="s">
        <v>585</v>
      </c>
      <c r="AC2" s="86" t="s">
        <v>790</v>
      </c>
      <c r="AD2" s="125" t="s">
        <v>468</v>
      </c>
      <c r="AE2" s="166" t="s">
        <v>597</v>
      </c>
      <c r="AF2" s="166" t="s">
        <v>726</v>
      </c>
      <c r="AG2" s="167" t="s">
        <v>727</v>
      </c>
      <c r="AH2" s="222" t="s">
        <v>306</v>
      </c>
      <c r="AI2" s="71" t="s">
        <v>307</v>
      </c>
      <c r="AJ2" s="71" t="s">
        <v>308</v>
      </c>
      <c r="AK2" s="121" t="s">
        <v>565</v>
      </c>
      <c r="AL2" s="121" t="s">
        <v>771</v>
      </c>
      <c r="AM2" s="118" t="s">
        <v>572</v>
      </c>
      <c r="AN2" s="118" t="s">
        <v>579</v>
      </c>
      <c r="AO2" s="118" t="s">
        <v>757</v>
      </c>
      <c r="AP2" s="118" t="s">
        <v>760</v>
      </c>
      <c r="AQ2" s="224" t="s">
        <v>749</v>
      </c>
      <c r="AR2" s="225" t="s">
        <v>767</v>
      </c>
    </row>
    <row r="3" spans="1:44" ht="66" customHeight="1">
      <c r="A3" s="216"/>
      <c r="B3" s="16" t="s">
        <v>309</v>
      </c>
      <c r="C3" s="16" t="s">
        <v>535</v>
      </c>
      <c r="D3" s="16" t="s">
        <v>534</v>
      </c>
      <c r="E3" s="16" t="s">
        <v>539</v>
      </c>
      <c r="F3" s="16" t="s">
        <v>310</v>
      </c>
      <c r="G3" s="16" t="s">
        <v>311</v>
      </c>
      <c r="H3" s="16" t="s">
        <v>312</v>
      </c>
      <c r="I3" s="16" t="s">
        <v>313</v>
      </c>
      <c r="J3" s="16" t="s">
        <v>314</v>
      </c>
      <c r="K3" s="16" t="s">
        <v>315</v>
      </c>
      <c r="L3" s="16" t="s">
        <v>316</v>
      </c>
      <c r="M3" s="16" t="s">
        <v>317</v>
      </c>
      <c r="N3" s="16" t="s">
        <v>318</v>
      </c>
      <c r="O3" s="16" t="s">
        <v>319</v>
      </c>
      <c r="P3" s="16" t="s">
        <v>320</v>
      </c>
      <c r="Q3" s="16" t="s">
        <v>321</v>
      </c>
      <c r="R3" s="17" t="s">
        <v>666</v>
      </c>
      <c r="S3" s="28" t="s">
        <v>322</v>
      </c>
      <c r="T3" s="28" t="s">
        <v>323</v>
      </c>
      <c r="U3" s="28" t="s">
        <v>324</v>
      </c>
      <c r="V3" s="28" t="s">
        <v>325</v>
      </c>
      <c r="W3" s="28" t="s">
        <v>326</v>
      </c>
      <c r="X3" s="28" t="s">
        <v>327</v>
      </c>
      <c r="Y3" s="72" t="s">
        <v>327</v>
      </c>
      <c r="Z3" s="16" t="s">
        <v>466</v>
      </c>
      <c r="AA3" s="16" t="s">
        <v>794</v>
      </c>
      <c r="AB3" s="16" t="s">
        <v>586</v>
      </c>
      <c r="AC3" s="16" t="s">
        <v>791</v>
      </c>
      <c r="AD3" s="126" t="s">
        <v>469</v>
      </c>
      <c r="AE3" s="16" t="s">
        <v>599</v>
      </c>
      <c r="AF3" s="16" t="s">
        <v>719</v>
      </c>
      <c r="AG3" s="126" t="s">
        <v>728</v>
      </c>
      <c r="AH3" s="16" t="s">
        <v>328</v>
      </c>
      <c r="AI3" s="28" t="s">
        <v>329</v>
      </c>
      <c r="AJ3" s="16" t="s">
        <v>330</v>
      </c>
      <c r="AK3" s="120" t="s">
        <v>566</v>
      </c>
      <c r="AL3" s="120" t="s">
        <v>772</v>
      </c>
      <c r="AM3" s="80" t="s">
        <v>573</v>
      </c>
      <c r="AN3" s="80" t="s">
        <v>578</v>
      </c>
      <c r="AO3" s="80" t="s">
        <v>758</v>
      </c>
      <c r="AP3" s="80" t="s">
        <v>578</v>
      </c>
      <c r="AQ3" s="185" t="s">
        <v>768</v>
      </c>
      <c r="AR3" s="139" t="s">
        <v>769</v>
      </c>
    </row>
    <row r="4" spans="1:44" ht="36" customHeight="1">
      <c r="A4" s="216"/>
      <c r="B4" s="16" t="s">
        <v>331</v>
      </c>
      <c r="C4" s="16" t="s">
        <v>525</v>
      </c>
      <c r="D4" s="16" t="s">
        <v>536</v>
      </c>
      <c r="E4" s="16" t="s">
        <v>540</v>
      </c>
      <c r="F4" s="16" t="s">
        <v>332</v>
      </c>
      <c r="G4" s="16" t="s">
        <v>333</v>
      </c>
      <c r="H4" s="16" t="s">
        <v>334</v>
      </c>
      <c r="I4" s="16" t="s">
        <v>334</v>
      </c>
      <c r="J4" s="16" t="s">
        <v>54</v>
      </c>
      <c r="K4" s="16" t="s">
        <v>54</v>
      </c>
      <c r="L4" s="16" t="s">
        <v>334</v>
      </c>
      <c r="M4" s="16" t="s">
        <v>334</v>
      </c>
      <c r="N4" s="16" t="s">
        <v>335</v>
      </c>
      <c r="O4" s="16" t="s">
        <v>335</v>
      </c>
      <c r="P4" s="16" t="s">
        <v>336</v>
      </c>
      <c r="Q4" s="16" t="s">
        <v>337</v>
      </c>
      <c r="R4" s="17" t="s">
        <v>667</v>
      </c>
      <c r="S4" s="28" t="s">
        <v>338</v>
      </c>
      <c r="T4" s="28" t="s">
        <v>335</v>
      </c>
      <c r="U4" s="28" t="s">
        <v>339</v>
      </c>
      <c r="V4" s="28" t="s">
        <v>340</v>
      </c>
      <c r="W4" s="28" t="s">
        <v>334</v>
      </c>
      <c r="X4" s="28" t="s">
        <v>341</v>
      </c>
      <c r="Y4" s="72" t="s">
        <v>342</v>
      </c>
      <c r="Z4" s="16" t="s">
        <v>467</v>
      </c>
      <c r="AA4" s="16" t="s">
        <v>795</v>
      </c>
      <c r="AB4" s="16" t="s">
        <v>587</v>
      </c>
      <c r="AC4" s="16" t="s">
        <v>588</v>
      </c>
      <c r="AD4" s="126" t="s">
        <v>470</v>
      </c>
      <c r="AE4" s="16" t="s">
        <v>600</v>
      </c>
      <c r="AF4" s="16" t="s">
        <v>720</v>
      </c>
      <c r="AG4" s="126" t="s">
        <v>729</v>
      </c>
      <c r="AH4" s="16" t="s">
        <v>343</v>
      </c>
      <c r="AI4" s="119" t="s">
        <v>344</v>
      </c>
      <c r="AJ4" s="16" t="s">
        <v>345</v>
      </c>
      <c r="AK4" s="122" t="s">
        <v>567</v>
      </c>
      <c r="AL4" s="120" t="s">
        <v>773</v>
      </c>
      <c r="AM4" s="80" t="s">
        <v>574</v>
      </c>
      <c r="AN4" s="80" t="s">
        <v>580</v>
      </c>
      <c r="AO4" s="80" t="s">
        <v>575</v>
      </c>
      <c r="AP4" s="80" t="s">
        <v>761</v>
      </c>
      <c r="AQ4" s="186" t="s">
        <v>750</v>
      </c>
      <c r="AR4" s="227" t="s">
        <v>750</v>
      </c>
    </row>
    <row r="5" spans="1:46" ht="36" customHeight="1">
      <c r="A5" s="216"/>
      <c r="B5" s="16"/>
      <c r="C5" s="16" t="s">
        <v>331</v>
      </c>
      <c r="D5" s="16" t="s">
        <v>331</v>
      </c>
      <c r="E5" s="16" t="s">
        <v>541</v>
      </c>
      <c r="F5" s="16" t="s">
        <v>346</v>
      </c>
      <c r="G5" s="16" t="s">
        <v>331</v>
      </c>
      <c r="H5" s="16" t="s">
        <v>347</v>
      </c>
      <c r="I5" s="16" t="s">
        <v>348</v>
      </c>
      <c r="J5" s="16"/>
      <c r="K5" s="16"/>
      <c r="L5" s="16" t="s">
        <v>349</v>
      </c>
      <c r="M5" s="16" t="s">
        <v>350</v>
      </c>
      <c r="N5" s="16" t="s">
        <v>349</v>
      </c>
      <c r="O5" s="16" t="s">
        <v>349</v>
      </c>
      <c r="P5" s="16" t="s">
        <v>351</v>
      </c>
      <c r="Q5" s="16" t="s">
        <v>352</v>
      </c>
      <c r="R5" s="17" t="s">
        <v>349</v>
      </c>
      <c r="S5" s="28" t="s">
        <v>353</v>
      </c>
      <c r="T5" s="28" t="s">
        <v>354</v>
      </c>
      <c r="U5" s="28" t="s">
        <v>355</v>
      </c>
      <c r="V5" s="28" t="s">
        <v>356</v>
      </c>
      <c r="W5" s="28" t="s">
        <v>350</v>
      </c>
      <c r="X5" s="28" t="s">
        <v>357</v>
      </c>
      <c r="Y5" s="72" t="s">
        <v>357</v>
      </c>
      <c r="Z5" s="16" t="s">
        <v>347</v>
      </c>
      <c r="AA5" s="16" t="s">
        <v>667</v>
      </c>
      <c r="AB5" s="16" t="s">
        <v>588</v>
      </c>
      <c r="AC5" s="16" t="s">
        <v>574</v>
      </c>
      <c r="AD5" s="126" t="s">
        <v>471</v>
      </c>
      <c r="AE5" s="16" t="s">
        <v>601</v>
      </c>
      <c r="AF5" s="16" t="s">
        <v>721</v>
      </c>
      <c r="AG5" s="126" t="s">
        <v>730</v>
      </c>
      <c r="AH5" s="16" t="s">
        <v>358</v>
      </c>
      <c r="AI5" s="28" t="s">
        <v>359</v>
      </c>
      <c r="AJ5" s="16" t="s">
        <v>360</v>
      </c>
      <c r="AK5" s="120" t="s">
        <v>347</v>
      </c>
      <c r="AL5" s="120" t="s">
        <v>347</v>
      </c>
      <c r="AM5" s="80" t="s">
        <v>575</v>
      </c>
      <c r="AN5" s="80" t="s">
        <v>581</v>
      </c>
      <c r="AO5" s="80" t="s">
        <v>347</v>
      </c>
      <c r="AP5" s="80" t="s">
        <v>762</v>
      </c>
      <c r="AT5" s="226"/>
    </row>
    <row r="6" spans="1:42" ht="36" customHeight="1">
      <c r="A6" s="216"/>
      <c r="B6" s="16"/>
      <c r="C6" s="16"/>
      <c r="D6" s="16"/>
      <c r="E6" s="16"/>
      <c r="F6" s="16" t="s">
        <v>361</v>
      </c>
      <c r="G6" s="16"/>
      <c r="H6" s="16"/>
      <c r="I6" s="16" t="s">
        <v>362</v>
      </c>
      <c r="J6" s="16"/>
      <c r="K6" s="16"/>
      <c r="L6" s="16"/>
      <c r="M6" s="16" t="s">
        <v>347</v>
      </c>
      <c r="N6" s="16"/>
      <c r="O6" s="16"/>
      <c r="P6" s="16" t="s">
        <v>352</v>
      </c>
      <c r="Q6" s="16"/>
      <c r="R6" s="17"/>
      <c r="S6" s="28"/>
      <c r="T6" s="28" t="s">
        <v>347</v>
      </c>
      <c r="U6" s="28" t="s">
        <v>347</v>
      </c>
      <c r="V6" s="28"/>
      <c r="W6" s="28" t="s">
        <v>347</v>
      </c>
      <c r="X6" s="28"/>
      <c r="Y6" s="72"/>
      <c r="Z6" s="28"/>
      <c r="AA6" s="16" t="s">
        <v>574</v>
      </c>
      <c r="AB6" s="16" t="s">
        <v>574</v>
      </c>
      <c r="AC6" s="16"/>
      <c r="AD6" s="127"/>
      <c r="AE6" s="16" t="s">
        <v>602</v>
      </c>
      <c r="AF6" s="16" t="s">
        <v>722</v>
      </c>
      <c r="AG6" s="126" t="s">
        <v>722</v>
      </c>
      <c r="AH6" s="16" t="s">
        <v>363</v>
      </c>
      <c r="AI6" s="28"/>
      <c r="AJ6" s="16" t="s">
        <v>364</v>
      </c>
      <c r="AK6" s="120" t="s">
        <v>568</v>
      </c>
      <c r="AL6" s="120" t="s">
        <v>774</v>
      </c>
      <c r="AN6" s="93" t="s">
        <v>582</v>
      </c>
      <c r="AP6" s="93" t="s">
        <v>763</v>
      </c>
    </row>
    <row r="7" spans="1:140" s="28" customFormat="1" ht="36" customHeight="1">
      <c r="A7" s="2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/>
      <c r="Y7" s="72"/>
      <c r="AD7" s="127"/>
      <c r="AE7" s="89" t="s">
        <v>603</v>
      </c>
      <c r="AF7" s="89"/>
      <c r="AG7" s="168"/>
      <c r="AH7" s="16"/>
      <c r="AJ7" s="16" t="s">
        <v>363</v>
      </c>
      <c r="AK7" s="120"/>
      <c r="AL7" s="120"/>
      <c r="AM7" s="80"/>
      <c r="AN7" s="80" t="s">
        <v>583</v>
      </c>
      <c r="AO7" s="80"/>
      <c r="AP7" s="80"/>
      <c r="AQ7" s="185"/>
      <c r="AR7" s="189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</row>
    <row r="8" spans="1:140" s="28" customFormat="1" ht="36" customHeight="1">
      <c r="A8" s="216"/>
      <c r="B8" s="16"/>
      <c r="C8" s="16"/>
      <c r="D8" s="16"/>
      <c r="E8" s="16"/>
      <c r="F8" s="16"/>
      <c r="G8" s="16"/>
      <c r="H8" s="16"/>
      <c r="I8" s="16"/>
      <c r="J8" s="33"/>
      <c r="K8" s="33"/>
      <c r="L8" s="16"/>
      <c r="M8" s="16"/>
      <c r="N8" s="16"/>
      <c r="O8" s="16"/>
      <c r="P8" s="16"/>
      <c r="Q8" s="16"/>
      <c r="R8" s="17"/>
      <c r="Y8" s="72"/>
      <c r="AD8" s="127"/>
      <c r="AE8" s="16" t="s">
        <v>604</v>
      </c>
      <c r="AF8" s="16"/>
      <c r="AG8" s="126"/>
      <c r="AH8" s="16"/>
      <c r="AJ8" s="16"/>
      <c r="AK8" s="120"/>
      <c r="AL8" s="120"/>
      <c r="AM8" s="80"/>
      <c r="AN8" s="80"/>
      <c r="AO8" s="80"/>
      <c r="AP8" s="80"/>
      <c r="AQ8" s="185"/>
      <c r="AR8" s="189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</row>
    <row r="9" spans="1:140" s="28" customFormat="1" ht="46.5" customHeight="1">
      <c r="A9" s="39" t="s">
        <v>94</v>
      </c>
      <c r="B9" s="67" t="s">
        <v>286</v>
      </c>
      <c r="C9" s="67" t="s">
        <v>527</v>
      </c>
      <c r="D9" s="67" t="s">
        <v>533</v>
      </c>
      <c r="E9" s="67" t="s">
        <v>538</v>
      </c>
      <c r="F9" s="67" t="s">
        <v>287</v>
      </c>
      <c r="G9" s="67" t="s">
        <v>288</v>
      </c>
      <c r="H9" s="67" t="s">
        <v>289</v>
      </c>
      <c r="I9" s="67" t="s">
        <v>290</v>
      </c>
      <c r="J9" s="67" t="s">
        <v>291</v>
      </c>
      <c r="K9" s="67" t="s">
        <v>292</v>
      </c>
      <c r="L9" s="67" t="s">
        <v>293</v>
      </c>
      <c r="M9" s="67" t="s">
        <v>294</v>
      </c>
      <c r="N9" s="67" t="s">
        <v>295</v>
      </c>
      <c r="O9" s="67" t="s">
        <v>296</v>
      </c>
      <c r="P9" s="67" t="s">
        <v>297</v>
      </c>
      <c r="Q9" s="67" t="s">
        <v>298</v>
      </c>
      <c r="R9" s="68" t="s">
        <v>665</v>
      </c>
      <c r="S9" s="69" t="s">
        <v>299</v>
      </c>
      <c r="T9" s="69" t="s">
        <v>300</v>
      </c>
      <c r="U9" s="69" t="s">
        <v>301</v>
      </c>
      <c r="V9" s="134" t="s">
        <v>302</v>
      </c>
      <c r="W9" s="69" t="s">
        <v>303</v>
      </c>
      <c r="X9" s="69" t="s">
        <v>304</v>
      </c>
      <c r="Y9" s="70" t="s">
        <v>305</v>
      </c>
      <c r="Z9" s="86" t="s">
        <v>465</v>
      </c>
      <c r="AA9" s="86" t="s">
        <v>796</v>
      </c>
      <c r="AB9" s="86" t="s">
        <v>585</v>
      </c>
      <c r="AC9" s="86" t="s">
        <v>790</v>
      </c>
      <c r="AD9" s="125" t="s">
        <v>468</v>
      </c>
      <c r="AE9" s="166" t="s">
        <v>597</v>
      </c>
      <c r="AF9" s="166" t="s">
        <v>726</v>
      </c>
      <c r="AG9" s="167" t="s">
        <v>727</v>
      </c>
      <c r="AH9" s="222" t="s">
        <v>306</v>
      </c>
      <c r="AI9" s="222" t="s">
        <v>307</v>
      </c>
      <c r="AJ9" s="222" t="s">
        <v>308</v>
      </c>
      <c r="AK9" s="121" t="s">
        <v>565</v>
      </c>
      <c r="AL9" s="121" t="s">
        <v>771</v>
      </c>
      <c r="AM9" s="118" t="s">
        <v>572</v>
      </c>
      <c r="AN9" s="118" t="s">
        <v>579</v>
      </c>
      <c r="AO9" s="118" t="s">
        <v>757</v>
      </c>
      <c r="AP9" s="118" t="s">
        <v>760</v>
      </c>
      <c r="AQ9" s="224" t="s">
        <v>749</v>
      </c>
      <c r="AR9" s="225" t="s">
        <v>767</v>
      </c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</row>
    <row r="10" spans="1:140" s="28" customFormat="1" ht="32.25" customHeight="1">
      <c r="A10" s="41" t="s">
        <v>110</v>
      </c>
      <c r="B10" s="54">
        <v>0.17</v>
      </c>
      <c r="C10" s="54">
        <v>0.15</v>
      </c>
      <c r="D10" s="54">
        <v>0.19</v>
      </c>
      <c r="E10" s="54">
        <v>0.15</v>
      </c>
      <c r="F10" s="54">
        <v>0.12</v>
      </c>
      <c r="G10" s="54">
        <v>0.12</v>
      </c>
      <c r="H10" s="54">
        <v>0.15</v>
      </c>
      <c r="I10" s="54">
        <v>0.18</v>
      </c>
      <c r="J10" s="42">
        <v>0.095</v>
      </c>
      <c r="K10" s="42">
        <v>0.095</v>
      </c>
      <c r="L10" s="54">
        <v>0.17</v>
      </c>
      <c r="M10" s="54">
        <v>0.19</v>
      </c>
      <c r="N10" s="54">
        <v>0.18</v>
      </c>
      <c r="O10" s="54">
        <v>0.17</v>
      </c>
      <c r="P10" s="54">
        <v>0.14</v>
      </c>
      <c r="Q10" s="54">
        <v>0.14</v>
      </c>
      <c r="R10" s="55">
        <v>0.2</v>
      </c>
      <c r="S10" s="54">
        <v>0.14</v>
      </c>
      <c r="T10" s="54">
        <v>0.14</v>
      </c>
      <c r="U10" s="54">
        <v>0.14</v>
      </c>
      <c r="V10" s="54">
        <v>0.14</v>
      </c>
      <c r="W10" s="54">
        <v>0.14</v>
      </c>
      <c r="X10" s="54">
        <v>0.12</v>
      </c>
      <c r="Y10" s="55">
        <v>0.12</v>
      </c>
      <c r="Z10" s="54">
        <v>0.2</v>
      </c>
      <c r="AA10" s="54">
        <v>0.2</v>
      </c>
      <c r="AB10" s="54">
        <v>0.19</v>
      </c>
      <c r="AC10" s="54">
        <v>0.17</v>
      </c>
      <c r="AD10" s="128">
        <v>0.168</v>
      </c>
      <c r="AE10" s="54">
        <v>0.1</v>
      </c>
      <c r="AF10" s="54">
        <v>0.107</v>
      </c>
      <c r="AG10" s="128">
        <v>0.112</v>
      </c>
      <c r="AH10" s="54">
        <v>0.1</v>
      </c>
      <c r="AI10" s="54">
        <v>0.1358</v>
      </c>
      <c r="AJ10" s="54">
        <v>0.13</v>
      </c>
      <c r="AK10" s="81">
        <v>0.19</v>
      </c>
      <c r="AL10" s="81">
        <v>0.175</v>
      </c>
      <c r="AM10" s="81">
        <v>0.2</v>
      </c>
      <c r="AN10" s="81">
        <v>0.1229</v>
      </c>
      <c r="AO10" s="81">
        <v>0.2</v>
      </c>
      <c r="AP10" s="81">
        <v>0.1221</v>
      </c>
      <c r="AQ10" s="188">
        <v>0.1</v>
      </c>
      <c r="AR10" s="228">
        <v>0.1</v>
      </c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</row>
    <row r="11" spans="1:140" s="28" customFormat="1" ht="31.5" customHeight="1">
      <c r="A11" s="41" t="s">
        <v>111</v>
      </c>
      <c r="B11" s="54">
        <v>0.002</v>
      </c>
      <c r="C11" s="54">
        <v>0.002</v>
      </c>
      <c r="D11" s="54">
        <v>0.02</v>
      </c>
      <c r="E11" s="54">
        <v>0.002</v>
      </c>
      <c r="F11" s="54">
        <v>0.09</v>
      </c>
      <c r="G11" s="54">
        <v>0.005</v>
      </c>
      <c r="H11" s="54">
        <v>0.035</v>
      </c>
      <c r="I11" s="54">
        <v>0.005</v>
      </c>
      <c r="J11" s="42">
        <v>0.055</v>
      </c>
      <c r="K11" s="42">
        <v>0.055</v>
      </c>
      <c r="L11" s="54">
        <v>0.005</v>
      </c>
      <c r="M11" s="54">
        <v>0.015</v>
      </c>
      <c r="N11" s="54">
        <v>0.005</v>
      </c>
      <c r="O11" s="54">
        <v>0.005</v>
      </c>
      <c r="P11" s="54">
        <v>0.005</v>
      </c>
      <c r="Q11" s="54">
        <v>0.005</v>
      </c>
      <c r="R11" s="55">
        <v>0.005</v>
      </c>
      <c r="S11" s="47">
        <v>0.01</v>
      </c>
      <c r="T11" s="47">
        <v>0.01</v>
      </c>
      <c r="U11" s="47">
        <v>0.005</v>
      </c>
      <c r="V11" s="47">
        <v>0.01</v>
      </c>
      <c r="W11" s="47">
        <v>0.003</v>
      </c>
      <c r="X11" s="47">
        <v>0.005</v>
      </c>
      <c r="Y11" s="48">
        <v>0.005</v>
      </c>
      <c r="Z11" s="47">
        <v>0.005</v>
      </c>
      <c r="AA11" s="47">
        <v>0.005</v>
      </c>
      <c r="AB11" s="47">
        <v>0.005</v>
      </c>
      <c r="AC11" s="47">
        <v>0.02</v>
      </c>
      <c r="AD11" s="129">
        <v>0.002</v>
      </c>
      <c r="AE11" s="47">
        <v>0.06</v>
      </c>
      <c r="AF11" s="47">
        <v>0.07</v>
      </c>
      <c r="AG11" s="129">
        <v>0.056</v>
      </c>
      <c r="AH11" s="54">
        <v>0.001</v>
      </c>
      <c r="AI11" s="54">
        <v>0.0118</v>
      </c>
      <c r="AJ11" s="54">
        <v>0.02</v>
      </c>
      <c r="AK11" s="81">
        <v>0.004</v>
      </c>
      <c r="AL11" s="81">
        <v>0.0355</v>
      </c>
      <c r="AM11" s="81">
        <v>0.002</v>
      </c>
      <c r="AN11" s="81">
        <v>0.006</v>
      </c>
      <c r="AO11" s="81">
        <v>0.0044</v>
      </c>
      <c r="AP11" s="81">
        <v>0.006</v>
      </c>
      <c r="AQ11" s="188">
        <v>0.055</v>
      </c>
      <c r="AR11" s="228">
        <v>0.055</v>
      </c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</row>
    <row r="12" spans="1:44" ht="40.5" customHeight="1">
      <c r="A12" s="41" t="s">
        <v>112</v>
      </c>
      <c r="B12" s="54">
        <v>0.001</v>
      </c>
      <c r="C12" s="54" t="s">
        <v>526</v>
      </c>
      <c r="D12" s="54">
        <v>0.001</v>
      </c>
      <c r="E12" s="54">
        <v>0.001</v>
      </c>
      <c r="F12" s="54">
        <v>0.002</v>
      </c>
      <c r="G12" s="54">
        <v>0.001</v>
      </c>
      <c r="H12" s="54">
        <v>0.001</v>
      </c>
      <c r="I12" s="54">
        <v>0.001</v>
      </c>
      <c r="J12" s="42">
        <v>0.001</v>
      </c>
      <c r="K12" s="42">
        <v>0.001</v>
      </c>
      <c r="L12" s="54">
        <v>0.001</v>
      </c>
      <c r="M12" s="54">
        <v>0.001</v>
      </c>
      <c r="N12" s="54">
        <v>0.1</v>
      </c>
      <c r="O12" s="54">
        <v>0.001</v>
      </c>
      <c r="P12" s="54">
        <v>0.001</v>
      </c>
      <c r="Q12" s="54">
        <v>0.001</v>
      </c>
      <c r="R12" s="55">
        <v>0.001</v>
      </c>
      <c r="S12" s="54">
        <v>0.01</v>
      </c>
      <c r="T12" s="54">
        <v>0.01</v>
      </c>
      <c r="U12" s="54">
        <v>0.01</v>
      </c>
      <c r="V12" s="54">
        <v>0.01</v>
      </c>
      <c r="W12" s="54">
        <v>0.01</v>
      </c>
      <c r="X12" s="54">
        <v>0.002</v>
      </c>
      <c r="Y12" s="55">
        <v>0.002</v>
      </c>
      <c r="Z12" s="54">
        <v>0.001</v>
      </c>
      <c r="AA12" s="54">
        <v>0.001</v>
      </c>
      <c r="AB12" s="54">
        <v>0.001</v>
      </c>
      <c r="AC12" s="54">
        <v>0.001</v>
      </c>
      <c r="AD12" s="128">
        <v>0.001</v>
      </c>
      <c r="AE12" s="54">
        <v>0.005</v>
      </c>
      <c r="AF12" s="54">
        <v>0.003</v>
      </c>
      <c r="AG12" s="128">
        <v>0.003</v>
      </c>
      <c r="AH12" s="54">
        <v>0.002</v>
      </c>
      <c r="AI12" s="54">
        <v>0.0021000000000000003</v>
      </c>
      <c r="AJ12" s="54">
        <v>0.02</v>
      </c>
      <c r="AK12" s="81">
        <v>0.0045</v>
      </c>
      <c r="AL12" s="81">
        <v>0.001</v>
      </c>
      <c r="AM12" s="80" t="s">
        <v>576</v>
      </c>
      <c r="AN12" s="81">
        <v>0.0013</v>
      </c>
      <c r="AO12" s="81">
        <v>0.001</v>
      </c>
      <c r="AP12" s="81">
        <v>0.0017</v>
      </c>
      <c r="AQ12" s="188">
        <v>0.001</v>
      </c>
      <c r="AR12" s="228">
        <v>0.001</v>
      </c>
    </row>
    <row r="13" spans="1:44" ht="29.25" customHeight="1">
      <c r="A13" s="41" t="s">
        <v>113</v>
      </c>
      <c r="B13" s="54">
        <v>0.02</v>
      </c>
      <c r="C13" s="54">
        <v>0.02</v>
      </c>
      <c r="D13" s="54">
        <v>0.02</v>
      </c>
      <c r="E13" s="54">
        <v>0.02</v>
      </c>
      <c r="F13" s="54">
        <v>0.005</v>
      </c>
      <c r="G13" s="54">
        <v>0.01</v>
      </c>
      <c r="H13" s="54">
        <v>0.015</v>
      </c>
      <c r="I13" s="54">
        <v>0.02</v>
      </c>
      <c r="J13" s="73">
        <v>0.029</v>
      </c>
      <c r="K13" s="73">
        <v>0.029</v>
      </c>
      <c r="L13" s="54">
        <v>0.01</v>
      </c>
      <c r="M13" s="54">
        <v>0.01</v>
      </c>
      <c r="N13" s="54">
        <v>0.015</v>
      </c>
      <c r="O13" s="54">
        <v>0.01</v>
      </c>
      <c r="P13" s="54">
        <v>0.02</v>
      </c>
      <c r="Q13" s="54">
        <v>0.02</v>
      </c>
      <c r="R13" s="55">
        <v>0.02</v>
      </c>
      <c r="S13" s="47">
        <v>0.02</v>
      </c>
      <c r="T13" s="47">
        <v>0.02</v>
      </c>
      <c r="U13" s="47">
        <v>0.02</v>
      </c>
      <c r="V13" s="47">
        <v>0.02</v>
      </c>
      <c r="W13" s="47">
        <v>0.02</v>
      </c>
      <c r="X13" s="47">
        <v>0.005</v>
      </c>
      <c r="Y13" s="48">
        <v>0.005</v>
      </c>
      <c r="Z13" s="47">
        <v>0.02</v>
      </c>
      <c r="AA13" s="47">
        <v>0.02</v>
      </c>
      <c r="AB13" s="47">
        <v>0.02</v>
      </c>
      <c r="AC13" s="47">
        <v>0.02</v>
      </c>
      <c r="AD13" s="129">
        <v>0.03</v>
      </c>
      <c r="AE13" s="47">
        <v>0.019</v>
      </c>
      <c r="AF13" s="47">
        <v>0.019</v>
      </c>
      <c r="AG13" s="129">
        <v>0.022</v>
      </c>
      <c r="AH13" s="54">
        <v>0.01</v>
      </c>
      <c r="AI13" s="54">
        <v>0.015300000000000001</v>
      </c>
      <c r="AJ13" s="54">
        <v>0.03</v>
      </c>
      <c r="AK13" s="81">
        <v>0.0065</v>
      </c>
      <c r="AL13" s="81">
        <v>0.007</v>
      </c>
      <c r="AM13" s="81">
        <v>0.015</v>
      </c>
      <c r="AN13" s="81">
        <v>0.0086</v>
      </c>
      <c r="AO13" s="81">
        <v>0.008</v>
      </c>
      <c r="AP13" s="81">
        <v>0.0088</v>
      </c>
      <c r="AQ13" s="188">
        <v>0.025</v>
      </c>
      <c r="AR13" s="228">
        <v>0.025</v>
      </c>
    </row>
    <row r="14" spans="1:44" ht="45" customHeight="1">
      <c r="A14" s="39" t="s">
        <v>114</v>
      </c>
      <c r="B14" s="67" t="s">
        <v>286</v>
      </c>
      <c r="C14" s="67" t="s">
        <v>527</v>
      </c>
      <c r="D14" s="67" t="s">
        <v>533</v>
      </c>
      <c r="E14" s="67" t="s">
        <v>538</v>
      </c>
      <c r="F14" s="67" t="s">
        <v>287</v>
      </c>
      <c r="G14" s="67" t="s">
        <v>288</v>
      </c>
      <c r="H14" s="67" t="s">
        <v>289</v>
      </c>
      <c r="I14" s="67" t="s">
        <v>290</v>
      </c>
      <c r="J14" s="67" t="s">
        <v>291</v>
      </c>
      <c r="K14" s="67" t="s">
        <v>292</v>
      </c>
      <c r="L14" s="67" t="s">
        <v>293</v>
      </c>
      <c r="M14" s="67" t="s">
        <v>294</v>
      </c>
      <c r="N14" s="67" t="s">
        <v>295</v>
      </c>
      <c r="O14" s="67" t="s">
        <v>296</v>
      </c>
      <c r="P14" s="67" t="s">
        <v>297</v>
      </c>
      <c r="Q14" s="67" t="s">
        <v>298</v>
      </c>
      <c r="R14" s="68" t="s">
        <v>665</v>
      </c>
      <c r="S14" s="180" t="s">
        <v>299</v>
      </c>
      <c r="T14" s="180" t="s">
        <v>300</v>
      </c>
      <c r="U14" s="180" t="s">
        <v>301</v>
      </c>
      <c r="V14" s="181" t="s">
        <v>302</v>
      </c>
      <c r="W14" s="180" t="s">
        <v>303</v>
      </c>
      <c r="X14" s="180" t="s">
        <v>304</v>
      </c>
      <c r="Y14" s="182" t="s">
        <v>305</v>
      </c>
      <c r="Z14" s="86" t="s">
        <v>465</v>
      </c>
      <c r="AA14" s="86" t="s">
        <v>796</v>
      </c>
      <c r="AB14" s="86" t="s">
        <v>585</v>
      </c>
      <c r="AC14" s="86" t="s">
        <v>790</v>
      </c>
      <c r="AD14" s="125" t="s">
        <v>468</v>
      </c>
      <c r="AE14" s="166" t="s">
        <v>597</v>
      </c>
      <c r="AF14" s="166" t="s">
        <v>726</v>
      </c>
      <c r="AG14" s="167" t="s">
        <v>727</v>
      </c>
      <c r="AH14" s="71" t="s">
        <v>306</v>
      </c>
      <c r="AI14" s="71" t="s">
        <v>307</v>
      </c>
      <c r="AJ14" s="71" t="s">
        <v>308</v>
      </c>
      <c r="AK14" s="121" t="s">
        <v>565</v>
      </c>
      <c r="AL14" s="121" t="s">
        <v>771</v>
      </c>
      <c r="AM14" s="118" t="s">
        <v>572</v>
      </c>
      <c r="AN14" s="118" t="s">
        <v>579</v>
      </c>
      <c r="AO14" s="118" t="s">
        <v>757</v>
      </c>
      <c r="AP14" s="118" t="s">
        <v>760</v>
      </c>
      <c r="AQ14" s="224" t="s">
        <v>749</v>
      </c>
      <c r="AR14" s="225" t="s">
        <v>767</v>
      </c>
    </row>
    <row r="15" spans="1:44" ht="12.75" customHeight="1">
      <c r="A15" s="46" t="s">
        <v>115</v>
      </c>
      <c r="B15" s="47"/>
      <c r="C15" s="47"/>
      <c r="D15" s="47"/>
      <c r="E15" s="47"/>
      <c r="F15" s="47"/>
      <c r="G15" s="47"/>
      <c r="H15" s="47"/>
      <c r="I15" s="47"/>
      <c r="J15" s="33"/>
      <c r="K15" s="33"/>
      <c r="L15" s="47"/>
      <c r="M15" s="47"/>
      <c r="N15" s="47"/>
      <c r="O15" s="47"/>
      <c r="P15" s="47"/>
      <c r="Q15" s="47"/>
      <c r="R15" s="48"/>
      <c r="S15" s="47"/>
      <c r="T15" s="47"/>
      <c r="U15" s="47"/>
      <c r="V15" s="47"/>
      <c r="W15" s="47"/>
      <c r="X15" s="47"/>
      <c r="Y15" s="48"/>
      <c r="Z15" s="47"/>
      <c r="AA15" s="47"/>
      <c r="AB15" s="47"/>
      <c r="AC15" s="47"/>
      <c r="AD15" s="129"/>
      <c r="AE15" s="47" t="s">
        <v>429</v>
      </c>
      <c r="AF15" s="47" t="s">
        <v>429</v>
      </c>
      <c r="AG15" s="47" t="s">
        <v>429</v>
      </c>
      <c r="AH15" s="47"/>
      <c r="AI15" s="47"/>
      <c r="AR15" s="139"/>
    </row>
    <row r="16" spans="1:44" ht="12.75" customHeight="1">
      <c r="A16" s="32" t="s">
        <v>121</v>
      </c>
      <c r="B16" s="47"/>
      <c r="C16" s="47"/>
      <c r="D16" s="47"/>
      <c r="E16" s="47"/>
      <c r="F16" s="47"/>
      <c r="G16" s="47"/>
      <c r="H16" s="47"/>
      <c r="I16" s="47"/>
      <c r="J16" s="33"/>
      <c r="K16" s="33"/>
      <c r="L16" s="47"/>
      <c r="M16" s="47"/>
      <c r="N16" s="47"/>
      <c r="O16" s="47"/>
      <c r="P16" s="47"/>
      <c r="Q16" s="47"/>
      <c r="R16" s="48"/>
      <c r="S16" s="47"/>
      <c r="T16" s="47"/>
      <c r="U16" s="47"/>
      <c r="V16" s="47"/>
      <c r="W16" s="47"/>
      <c r="X16" s="47"/>
      <c r="Y16" s="48"/>
      <c r="Z16" s="47"/>
      <c r="AA16" s="47"/>
      <c r="AB16" s="47"/>
      <c r="AC16" s="47"/>
      <c r="AD16" s="129"/>
      <c r="AE16" s="47" t="s">
        <v>430</v>
      </c>
      <c r="AF16" s="47" t="s">
        <v>430</v>
      </c>
      <c r="AG16" s="47" t="s">
        <v>430</v>
      </c>
      <c r="AH16" s="47"/>
      <c r="AI16" s="47"/>
      <c r="AR16" s="139"/>
    </row>
    <row r="17" spans="1:44" ht="24" customHeight="1">
      <c r="A17" s="32" t="s">
        <v>134</v>
      </c>
      <c r="B17" s="47"/>
      <c r="C17" s="47"/>
      <c r="D17" s="47"/>
      <c r="E17" s="47"/>
      <c r="F17" s="47"/>
      <c r="G17" s="47"/>
      <c r="H17" s="47"/>
      <c r="I17" s="47"/>
      <c r="J17" s="35" t="s">
        <v>140</v>
      </c>
      <c r="K17" s="35" t="s">
        <v>140</v>
      </c>
      <c r="L17" s="47"/>
      <c r="M17" s="47"/>
      <c r="N17" s="47"/>
      <c r="O17" s="47"/>
      <c r="P17" s="47"/>
      <c r="Q17" s="47"/>
      <c r="R17" s="48"/>
      <c r="S17" s="47"/>
      <c r="T17" s="47"/>
      <c r="U17" s="47"/>
      <c r="V17" s="47"/>
      <c r="W17" s="47"/>
      <c r="X17" s="47"/>
      <c r="Y17" s="48"/>
      <c r="Z17" s="47"/>
      <c r="AA17" s="47"/>
      <c r="AB17" s="47"/>
      <c r="AC17" s="47"/>
      <c r="AD17" s="129"/>
      <c r="AE17" s="47" t="s">
        <v>419</v>
      </c>
      <c r="AF17" s="47" t="s">
        <v>419</v>
      </c>
      <c r="AG17" s="47" t="s">
        <v>419</v>
      </c>
      <c r="AH17" s="47"/>
      <c r="AI17" s="47"/>
      <c r="AQ17" s="185" t="s">
        <v>751</v>
      </c>
      <c r="AR17" s="139" t="s">
        <v>751</v>
      </c>
    </row>
    <row r="18" spans="1:140" s="47" customFormat="1" ht="12.75" customHeight="1">
      <c r="A18" s="32" t="s">
        <v>147</v>
      </c>
      <c r="B18" s="54"/>
      <c r="C18" s="54"/>
      <c r="D18" s="54"/>
      <c r="E18" s="54"/>
      <c r="F18" s="54"/>
      <c r="G18" s="54"/>
      <c r="H18" s="54"/>
      <c r="I18" s="54"/>
      <c r="J18" s="33"/>
      <c r="K18" s="33"/>
      <c r="L18" s="54"/>
      <c r="M18" s="54"/>
      <c r="N18" s="54"/>
      <c r="O18" s="54"/>
      <c r="P18" s="54"/>
      <c r="Q18" s="54"/>
      <c r="R18" s="55"/>
      <c r="S18" s="54"/>
      <c r="T18" s="54"/>
      <c r="U18" s="54"/>
      <c r="V18" s="54"/>
      <c r="W18" s="54"/>
      <c r="X18" s="54"/>
      <c r="Y18" s="55"/>
      <c r="Z18" s="54"/>
      <c r="AA18" s="54"/>
      <c r="AB18" s="54"/>
      <c r="AC18" s="54"/>
      <c r="AD18" s="128"/>
      <c r="AE18" s="54" t="s">
        <v>605</v>
      </c>
      <c r="AF18" s="54" t="s">
        <v>605</v>
      </c>
      <c r="AG18" s="54" t="s">
        <v>605</v>
      </c>
      <c r="AH18" s="54"/>
      <c r="AI18" s="54"/>
      <c r="AJ18" s="54"/>
      <c r="AK18" s="120"/>
      <c r="AL18" s="120"/>
      <c r="AM18" s="80"/>
      <c r="AN18" s="80"/>
      <c r="AO18" s="80"/>
      <c r="AP18" s="80"/>
      <c r="AQ18" s="185"/>
      <c r="AR18" s="139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</row>
    <row r="19" spans="1:140" s="47" customFormat="1" ht="12.75" customHeight="1">
      <c r="A19" s="32" t="s">
        <v>161</v>
      </c>
      <c r="J19" s="33"/>
      <c r="K19" s="33"/>
      <c r="R19" s="48"/>
      <c r="Y19" s="48"/>
      <c r="AD19" s="129"/>
      <c r="AE19" s="47" t="s">
        <v>610</v>
      </c>
      <c r="AF19" s="47" t="s">
        <v>610</v>
      </c>
      <c r="AG19" s="47" t="s">
        <v>610</v>
      </c>
      <c r="AK19" s="120"/>
      <c r="AL19" s="120"/>
      <c r="AM19" s="80"/>
      <c r="AN19" s="80"/>
      <c r="AO19" s="80"/>
      <c r="AP19" s="80"/>
      <c r="AQ19" s="185"/>
      <c r="AR19" s="13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</row>
    <row r="20" spans="1:44" ht="12.75" customHeight="1">
      <c r="A20" s="32" t="s">
        <v>163</v>
      </c>
      <c r="B20" s="57"/>
      <c r="C20" s="57"/>
      <c r="D20" s="57"/>
      <c r="E20" s="57"/>
      <c r="F20" s="57"/>
      <c r="G20" s="57"/>
      <c r="H20" s="57"/>
      <c r="I20" s="57"/>
      <c r="J20" s="33"/>
      <c r="K20" s="33"/>
      <c r="L20" s="57"/>
      <c r="M20" s="57"/>
      <c r="N20" s="57"/>
      <c r="O20" s="57"/>
      <c r="P20" s="57"/>
      <c r="Q20" s="57"/>
      <c r="R20" s="58"/>
      <c r="S20" s="57"/>
      <c r="T20" s="57"/>
      <c r="U20" s="57"/>
      <c r="V20" s="57"/>
      <c r="W20" s="57"/>
      <c r="X20" s="57"/>
      <c r="Y20" s="58"/>
      <c r="Z20" s="57"/>
      <c r="AA20" s="57"/>
      <c r="AB20" s="57"/>
      <c r="AC20" s="57"/>
      <c r="AD20" s="130"/>
      <c r="AE20" s="57">
        <v>0.0003</v>
      </c>
      <c r="AF20" s="57">
        <v>0.0003</v>
      </c>
      <c r="AG20" s="57">
        <v>0.0003</v>
      </c>
      <c r="AH20" s="54"/>
      <c r="AI20" s="54"/>
      <c r="AJ20" s="54"/>
      <c r="AR20" s="139"/>
    </row>
    <row r="21" spans="1:44" ht="20.25" customHeight="1">
      <c r="A21" s="136" t="s">
        <v>606</v>
      </c>
      <c r="B21" s="57"/>
      <c r="C21" s="57"/>
      <c r="D21" s="57"/>
      <c r="E21" s="57"/>
      <c r="F21" s="57"/>
      <c r="G21" s="57"/>
      <c r="H21" s="57"/>
      <c r="I21" s="57"/>
      <c r="J21" s="33"/>
      <c r="K21" s="33"/>
      <c r="L21" s="57"/>
      <c r="M21" s="57"/>
      <c r="N21" s="57"/>
      <c r="O21" s="57"/>
      <c r="P21" s="57"/>
      <c r="Q21" s="57"/>
      <c r="R21" s="58"/>
      <c r="S21" s="57"/>
      <c r="T21" s="57"/>
      <c r="U21" s="57"/>
      <c r="V21" s="57"/>
      <c r="W21" s="57"/>
      <c r="X21" s="57"/>
      <c r="Y21" s="58"/>
      <c r="Z21" s="57"/>
      <c r="AA21" s="57"/>
      <c r="AB21" s="57"/>
      <c r="AC21" s="57"/>
      <c r="AD21" s="130"/>
      <c r="AE21" s="57" t="s">
        <v>607</v>
      </c>
      <c r="AF21" s="57" t="s">
        <v>607</v>
      </c>
      <c r="AG21" s="57" t="s">
        <v>607</v>
      </c>
      <c r="AH21" s="54"/>
      <c r="AI21" s="54"/>
      <c r="AJ21" s="54"/>
      <c r="AR21" s="139"/>
    </row>
    <row r="22" spans="1:140" s="54" customFormat="1" ht="12.75" customHeight="1">
      <c r="A22" s="32" t="s">
        <v>173</v>
      </c>
      <c r="B22" s="47"/>
      <c r="C22" s="47"/>
      <c r="D22" s="47"/>
      <c r="E22" s="47"/>
      <c r="F22" s="47"/>
      <c r="G22" s="47"/>
      <c r="H22" s="47"/>
      <c r="I22" s="47"/>
      <c r="J22" s="33"/>
      <c r="K22" s="33"/>
      <c r="L22" s="47"/>
      <c r="M22" s="47"/>
      <c r="N22" s="47"/>
      <c r="O22" s="47"/>
      <c r="P22" s="47"/>
      <c r="Q22" s="47"/>
      <c r="R22" s="48"/>
      <c r="S22" s="47"/>
      <c r="T22" s="47"/>
      <c r="U22" s="47"/>
      <c r="V22" s="47"/>
      <c r="W22" s="47"/>
      <c r="X22" s="47"/>
      <c r="Y22" s="48"/>
      <c r="Z22" s="47"/>
      <c r="AA22" s="47"/>
      <c r="AB22" s="47"/>
      <c r="AC22" s="47"/>
      <c r="AD22" s="129"/>
      <c r="AE22" s="47"/>
      <c r="AF22" s="47"/>
      <c r="AG22" s="47"/>
      <c r="AH22" s="47"/>
      <c r="AI22" s="47"/>
      <c r="AJ22" s="47"/>
      <c r="AK22" s="120"/>
      <c r="AL22" s="120"/>
      <c r="AM22" s="80"/>
      <c r="AN22" s="80"/>
      <c r="AO22" s="80"/>
      <c r="AP22" s="80"/>
      <c r="AQ22" s="185"/>
      <c r="AR22" s="139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</row>
    <row r="23" spans="1:140" s="47" customFormat="1" ht="12.75" customHeight="1">
      <c r="A23" s="32" t="s">
        <v>365</v>
      </c>
      <c r="J23" s="33"/>
      <c r="K23" s="33"/>
      <c r="R23" s="48"/>
      <c r="Y23" s="48"/>
      <c r="AD23" s="129"/>
      <c r="AK23" s="120"/>
      <c r="AL23" s="120"/>
      <c r="AM23" s="80"/>
      <c r="AN23" s="80"/>
      <c r="AO23" s="80"/>
      <c r="AP23" s="80"/>
      <c r="AQ23" s="185"/>
      <c r="AR23" s="139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</row>
    <row r="24" spans="1:44" ht="12.75" customHeight="1">
      <c r="A24" s="32" t="s">
        <v>366</v>
      </c>
      <c r="B24" s="47"/>
      <c r="C24" s="47"/>
      <c r="D24" s="47"/>
      <c r="E24" s="47"/>
      <c r="F24" s="47"/>
      <c r="G24" s="47"/>
      <c r="H24" s="47"/>
      <c r="I24" s="47"/>
      <c r="J24" s="35" t="s">
        <v>367</v>
      </c>
      <c r="K24" s="35" t="s">
        <v>367</v>
      </c>
      <c r="L24" s="47"/>
      <c r="M24" s="47"/>
      <c r="N24" s="47"/>
      <c r="O24" s="47"/>
      <c r="P24" s="47"/>
      <c r="Q24" s="47"/>
      <c r="R24" s="48"/>
      <c r="S24" s="47"/>
      <c r="T24" s="47"/>
      <c r="U24" s="47"/>
      <c r="V24" s="47"/>
      <c r="W24" s="47"/>
      <c r="X24" s="47"/>
      <c r="Y24" s="48"/>
      <c r="Z24" s="47"/>
      <c r="AA24" s="47"/>
      <c r="AB24" s="47"/>
      <c r="AC24" s="47"/>
      <c r="AD24" s="129"/>
      <c r="AE24" s="47"/>
      <c r="AF24" s="47"/>
      <c r="AG24" s="47"/>
      <c r="AH24" s="47"/>
      <c r="AI24" s="47"/>
      <c r="AR24" s="139"/>
    </row>
    <row r="25" spans="1:140" s="47" customFormat="1" ht="21.75" customHeight="1">
      <c r="A25" s="32" t="s">
        <v>368</v>
      </c>
      <c r="J25" s="35" t="s">
        <v>369</v>
      </c>
      <c r="K25" s="35" t="s">
        <v>369</v>
      </c>
      <c r="R25" s="48"/>
      <c r="Y25" s="48"/>
      <c r="AD25" s="129"/>
      <c r="AE25" s="47" t="s">
        <v>608</v>
      </c>
      <c r="AF25" s="47" t="s">
        <v>608</v>
      </c>
      <c r="AG25" s="47" t="s">
        <v>608</v>
      </c>
      <c r="AK25" s="120"/>
      <c r="AL25" s="120"/>
      <c r="AM25" s="80"/>
      <c r="AN25" s="80"/>
      <c r="AO25" s="80"/>
      <c r="AP25" s="80"/>
      <c r="AQ25" s="185"/>
      <c r="AR25" s="139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</row>
    <row r="26" spans="1:140" s="47" customFormat="1" ht="12.75" customHeight="1">
      <c r="A26" s="32" t="s">
        <v>195</v>
      </c>
      <c r="J26" s="33"/>
      <c r="K26" s="33"/>
      <c r="R26" s="48"/>
      <c r="Y26" s="48"/>
      <c r="AD26" s="129"/>
      <c r="AK26" s="120"/>
      <c r="AL26" s="120"/>
      <c r="AM26" s="80"/>
      <c r="AN26" s="80"/>
      <c r="AO26" s="80"/>
      <c r="AP26" s="80"/>
      <c r="AQ26" s="185"/>
      <c r="AR26" s="139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</row>
    <row r="27" spans="1:140" s="47" customFormat="1" ht="17.25" customHeight="1">
      <c r="A27" s="32" t="s">
        <v>370</v>
      </c>
      <c r="J27" s="33"/>
      <c r="K27" s="33"/>
      <c r="R27" s="48"/>
      <c r="Y27" s="48"/>
      <c r="AD27" s="129"/>
      <c r="AE27" s="47" t="s">
        <v>609</v>
      </c>
      <c r="AF27" s="47" t="s">
        <v>609</v>
      </c>
      <c r="AG27" s="47" t="s">
        <v>609</v>
      </c>
      <c r="AK27" s="120"/>
      <c r="AL27" s="120"/>
      <c r="AM27" s="80"/>
      <c r="AN27" s="80"/>
      <c r="AO27" s="80"/>
      <c r="AP27" s="80"/>
      <c r="AQ27" s="185"/>
      <c r="AR27" s="139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</row>
    <row r="28" spans="1:140" s="47" customFormat="1" ht="12.75" customHeight="1">
      <c r="A28" s="32" t="s">
        <v>203</v>
      </c>
      <c r="B28" s="54"/>
      <c r="C28" s="54"/>
      <c r="D28" s="54"/>
      <c r="E28" s="54"/>
      <c r="F28" s="54"/>
      <c r="G28" s="54"/>
      <c r="H28" s="54"/>
      <c r="I28" s="54"/>
      <c r="J28" s="33"/>
      <c r="K28" s="33"/>
      <c r="L28" s="54"/>
      <c r="M28" s="54"/>
      <c r="N28" s="54"/>
      <c r="O28" s="54"/>
      <c r="P28" s="54"/>
      <c r="Q28" s="54"/>
      <c r="R28" s="55"/>
      <c r="S28" s="54"/>
      <c r="T28" s="54"/>
      <c r="U28" s="54"/>
      <c r="V28" s="54"/>
      <c r="W28" s="54"/>
      <c r="X28" s="54"/>
      <c r="Y28" s="55"/>
      <c r="Z28" s="54"/>
      <c r="AA28" s="54"/>
      <c r="AB28" s="54"/>
      <c r="AC28" s="54"/>
      <c r="AD28" s="128"/>
      <c r="AE28" s="54"/>
      <c r="AF28" s="54"/>
      <c r="AG28" s="128"/>
      <c r="AH28" s="54"/>
      <c r="AI28" s="54"/>
      <c r="AJ28" s="54"/>
      <c r="AK28" s="120"/>
      <c r="AL28" s="120"/>
      <c r="AM28" s="80"/>
      <c r="AN28" s="80"/>
      <c r="AO28" s="80"/>
      <c r="AP28" s="80"/>
      <c r="AQ28" s="185"/>
      <c r="AR28" s="139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</row>
    <row r="29" spans="1:140" s="47" customFormat="1" ht="12.75" customHeight="1">
      <c r="A29" s="32" t="s">
        <v>208</v>
      </c>
      <c r="B29" s="54"/>
      <c r="C29" s="54"/>
      <c r="D29" s="54"/>
      <c r="E29" s="54"/>
      <c r="F29" s="54"/>
      <c r="G29" s="54"/>
      <c r="H29" s="54"/>
      <c r="I29" s="54"/>
      <c r="J29" s="74"/>
      <c r="K29" s="74"/>
      <c r="L29" s="54"/>
      <c r="M29" s="54"/>
      <c r="N29" s="54"/>
      <c r="O29" s="54"/>
      <c r="P29" s="54"/>
      <c r="Q29" s="54"/>
      <c r="R29" s="55"/>
      <c r="S29" s="54"/>
      <c r="T29" s="54"/>
      <c r="U29" s="54"/>
      <c r="V29" s="54"/>
      <c r="W29" s="54"/>
      <c r="X29" s="54"/>
      <c r="Y29" s="55"/>
      <c r="Z29" s="54"/>
      <c r="AA29" s="54"/>
      <c r="AB29" s="54"/>
      <c r="AC29" s="54"/>
      <c r="AD29" s="128"/>
      <c r="AE29" s="54"/>
      <c r="AF29" s="54"/>
      <c r="AG29" s="128"/>
      <c r="AH29" s="54"/>
      <c r="AI29" s="54"/>
      <c r="AJ29" s="54"/>
      <c r="AK29" s="120"/>
      <c r="AL29" s="120"/>
      <c r="AM29" s="80"/>
      <c r="AN29" s="80"/>
      <c r="AO29" s="80"/>
      <c r="AP29" s="80"/>
      <c r="AQ29" s="185"/>
      <c r="AR29" s="13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</row>
    <row r="30" spans="1:140" s="47" customFormat="1" ht="12.75" customHeight="1">
      <c r="A30" s="28" t="s">
        <v>209</v>
      </c>
      <c r="B30" s="54"/>
      <c r="C30" s="54"/>
      <c r="D30" s="54"/>
      <c r="E30" s="54"/>
      <c r="F30" s="54"/>
      <c r="G30" s="54"/>
      <c r="H30" s="54"/>
      <c r="I30" s="54"/>
      <c r="J30" s="74"/>
      <c r="K30" s="74"/>
      <c r="L30" s="54"/>
      <c r="M30" s="54"/>
      <c r="N30" s="54"/>
      <c r="O30" s="54"/>
      <c r="P30" s="54"/>
      <c r="Q30" s="54"/>
      <c r="R30" s="55"/>
      <c r="S30" s="54"/>
      <c r="T30" s="54"/>
      <c r="U30" s="54"/>
      <c r="V30" s="54"/>
      <c r="W30" s="54"/>
      <c r="X30" s="54"/>
      <c r="Y30" s="55"/>
      <c r="Z30" s="54"/>
      <c r="AA30" s="54"/>
      <c r="AB30" s="54"/>
      <c r="AC30" s="54"/>
      <c r="AD30" s="128"/>
      <c r="AE30" s="54"/>
      <c r="AF30" s="54"/>
      <c r="AG30" s="128"/>
      <c r="AH30" s="54"/>
      <c r="AI30" s="54"/>
      <c r="AJ30" s="54"/>
      <c r="AK30" s="120"/>
      <c r="AL30" s="120"/>
      <c r="AM30" s="80"/>
      <c r="AN30" s="80"/>
      <c r="AO30" s="80"/>
      <c r="AP30" s="80"/>
      <c r="AQ30" s="185"/>
      <c r="AR30" s="139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</row>
    <row r="31" spans="1:140" s="54" customFormat="1" ht="12.75" customHeight="1">
      <c r="A31" s="28" t="s">
        <v>371</v>
      </c>
      <c r="J31" s="74"/>
      <c r="K31" s="74"/>
      <c r="R31" s="55"/>
      <c r="Y31" s="55"/>
      <c r="AD31" s="128"/>
      <c r="AG31" s="128"/>
      <c r="AK31" s="120"/>
      <c r="AL31" s="120"/>
      <c r="AM31" s="80"/>
      <c r="AN31" s="80"/>
      <c r="AO31" s="80"/>
      <c r="AP31" s="80"/>
      <c r="AQ31" s="185"/>
      <c r="AR31" s="139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</row>
    <row r="32" spans="1:140" s="54" customFormat="1" ht="12.75" customHeight="1">
      <c r="A32" s="28" t="s">
        <v>372</v>
      </c>
      <c r="J32" s="74"/>
      <c r="K32" s="74"/>
      <c r="R32" s="55"/>
      <c r="Y32" s="55"/>
      <c r="AD32" s="128"/>
      <c r="AG32" s="128"/>
      <c r="AK32" s="120"/>
      <c r="AL32" s="120"/>
      <c r="AM32" s="80"/>
      <c r="AN32" s="80"/>
      <c r="AO32" s="80"/>
      <c r="AP32" s="80"/>
      <c r="AQ32" s="185"/>
      <c r="AR32" s="139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</row>
    <row r="33" spans="1:140" s="54" customFormat="1" ht="51.75" customHeight="1">
      <c r="A33" s="39" t="s">
        <v>373</v>
      </c>
      <c r="B33" s="67" t="s">
        <v>286</v>
      </c>
      <c r="C33" s="67" t="s">
        <v>527</v>
      </c>
      <c r="D33" s="67" t="s">
        <v>533</v>
      </c>
      <c r="E33" s="67" t="s">
        <v>538</v>
      </c>
      <c r="F33" s="67" t="s">
        <v>287</v>
      </c>
      <c r="G33" s="67" t="s">
        <v>288</v>
      </c>
      <c r="H33" s="67" t="s">
        <v>289</v>
      </c>
      <c r="I33" s="67" t="s">
        <v>290</v>
      </c>
      <c r="J33" s="67" t="s">
        <v>291</v>
      </c>
      <c r="K33" s="67" t="s">
        <v>292</v>
      </c>
      <c r="L33" s="67" t="s">
        <v>293</v>
      </c>
      <c r="M33" s="67" t="s">
        <v>294</v>
      </c>
      <c r="N33" s="67" t="s">
        <v>295</v>
      </c>
      <c r="O33" s="67" t="s">
        <v>296</v>
      </c>
      <c r="P33" s="67" t="s">
        <v>297</v>
      </c>
      <c r="Q33" s="67" t="s">
        <v>298</v>
      </c>
      <c r="R33" s="68" t="s">
        <v>665</v>
      </c>
      <c r="S33" s="180" t="s">
        <v>299</v>
      </c>
      <c r="T33" s="180" t="s">
        <v>300</v>
      </c>
      <c r="U33" s="180" t="s">
        <v>301</v>
      </c>
      <c r="V33" s="181" t="s">
        <v>302</v>
      </c>
      <c r="W33" s="180" t="s">
        <v>303</v>
      </c>
      <c r="X33" s="180" t="s">
        <v>304</v>
      </c>
      <c r="Y33" s="182" t="s">
        <v>305</v>
      </c>
      <c r="Z33" s="86" t="s">
        <v>465</v>
      </c>
      <c r="AA33" s="86" t="s">
        <v>796</v>
      </c>
      <c r="AB33" s="86" t="s">
        <v>585</v>
      </c>
      <c r="AC33" s="86" t="s">
        <v>790</v>
      </c>
      <c r="AD33" s="125" t="s">
        <v>468</v>
      </c>
      <c r="AE33" s="166" t="s">
        <v>597</v>
      </c>
      <c r="AF33" s="166" t="s">
        <v>726</v>
      </c>
      <c r="AG33" s="167" t="s">
        <v>727</v>
      </c>
      <c r="AH33" s="71" t="s">
        <v>306</v>
      </c>
      <c r="AI33" s="71" t="s">
        <v>307</v>
      </c>
      <c r="AJ33" s="71" t="s">
        <v>308</v>
      </c>
      <c r="AK33" s="121" t="s">
        <v>565</v>
      </c>
      <c r="AL33" s="121" t="s">
        <v>771</v>
      </c>
      <c r="AM33" s="118" t="s">
        <v>572</v>
      </c>
      <c r="AN33" s="118" t="s">
        <v>579</v>
      </c>
      <c r="AO33" s="118" t="s">
        <v>757</v>
      </c>
      <c r="AP33" s="118" t="s">
        <v>760</v>
      </c>
      <c r="AQ33" s="224" t="s">
        <v>749</v>
      </c>
      <c r="AR33" s="225" t="s">
        <v>767</v>
      </c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</row>
    <row r="34" spans="1:140" s="54" customFormat="1" ht="12.75" customHeight="1">
      <c r="A34" s="28" t="s">
        <v>217</v>
      </c>
      <c r="B34" s="47">
        <v>0.8</v>
      </c>
      <c r="C34" s="47">
        <v>0.82</v>
      </c>
      <c r="D34" s="47">
        <v>0.77</v>
      </c>
      <c r="E34" s="47">
        <v>0.82</v>
      </c>
      <c r="F34" s="47">
        <v>0.76</v>
      </c>
      <c r="G34" s="47">
        <v>0.86</v>
      </c>
      <c r="H34" s="47">
        <v>0.8</v>
      </c>
      <c r="I34" s="47">
        <v>0.78</v>
      </c>
      <c r="J34" s="42">
        <v>0.82</v>
      </c>
      <c r="K34" s="42">
        <v>0.82</v>
      </c>
      <c r="L34" s="47">
        <v>0.77</v>
      </c>
      <c r="M34" s="47">
        <v>0.76</v>
      </c>
      <c r="N34" s="47">
        <v>0.77</v>
      </c>
      <c r="O34" s="47">
        <v>0.77</v>
      </c>
      <c r="P34" s="47">
        <v>0.83</v>
      </c>
      <c r="Q34" s="47">
        <v>0.83</v>
      </c>
      <c r="R34" s="48">
        <v>0.77</v>
      </c>
      <c r="S34" s="47">
        <v>0.82</v>
      </c>
      <c r="T34" s="47">
        <v>0.82</v>
      </c>
      <c r="U34" s="47">
        <v>0.82</v>
      </c>
      <c r="V34" s="47">
        <v>0.82</v>
      </c>
      <c r="W34" s="47">
        <v>0.82</v>
      </c>
      <c r="X34" s="47">
        <v>0.87</v>
      </c>
      <c r="Y34" s="48">
        <v>0.87</v>
      </c>
      <c r="Z34" s="47">
        <v>0.77</v>
      </c>
      <c r="AA34" s="47">
        <v>0.77</v>
      </c>
      <c r="AB34" s="47">
        <v>0.78</v>
      </c>
      <c r="AC34" s="47">
        <v>0.78</v>
      </c>
      <c r="AD34" s="129">
        <v>0.79</v>
      </c>
      <c r="AE34" s="47">
        <v>0.8</v>
      </c>
      <c r="AF34" s="47">
        <v>0.8</v>
      </c>
      <c r="AG34" s="129">
        <v>0.8</v>
      </c>
      <c r="AH34" s="54">
        <v>0.82</v>
      </c>
      <c r="AI34" s="54">
        <v>0.8176</v>
      </c>
      <c r="AJ34" s="54">
        <v>0.82</v>
      </c>
      <c r="AK34" s="81">
        <v>0.775</v>
      </c>
      <c r="AL34" s="81">
        <v>0.775</v>
      </c>
      <c r="AM34" s="81">
        <v>0.76</v>
      </c>
      <c r="AN34" s="81">
        <v>0.7941</v>
      </c>
      <c r="AO34" s="54">
        <v>0.77</v>
      </c>
      <c r="AP34" s="81">
        <v>0.8267</v>
      </c>
      <c r="AQ34" s="188">
        <v>0.815</v>
      </c>
      <c r="AR34" s="228">
        <v>0.815</v>
      </c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</row>
    <row r="35" spans="1:140" s="54" customFormat="1" ht="12.75" customHeight="1">
      <c r="A35" s="28" t="s">
        <v>218</v>
      </c>
      <c r="B35" s="47" t="s">
        <v>374</v>
      </c>
      <c r="C35" s="47" t="s">
        <v>529</v>
      </c>
      <c r="D35" s="47" t="s">
        <v>537</v>
      </c>
      <c r="E35" s="47" t="s">
        <v>529</v>
      </c>
      <c r="F35" s="47" t="s">
        <v>375</v>
      </c>
      <c r="G35" s="47" t="s">
        <v>376</v>
      </c>
      <c r="H35" s="47" t="s">
        <v>377</v>
      </c>
      <c r="I35" s="47" t="s">
        <v>378</v>
      </c>
      <c r="J35" s="47"/>
      <c r="K35" s="47"/>
      <c r="L35" s="47" t="s">
        <v>379</v>
      </c>
      <c r="M35" s="47" t="s">
        <v>380</v>
      </c>
      <c r="N35" s="47" t="s">
        <v>381</v>
      </c>
      <c r="O35" s="47" t="s">
        <v>382</v>
      </c>
      <c r="P35" s="47" t="s">
        <v>383</v>
      </c>
      <c r="Q35" s="47" t="s">
        <v>384</v>
      </c>
      <c r="R35" s="48" t="s">
        <v>668</v>
      </c>
      <c r="S35" s="47"/>
      <c r="T35" s="47"/>
      <c r="U35" s="47"/>
      <c r="V35" s="47"/>
      <c r="W35" s="47"/>
      <c r="X35" s="47"/>
      <c r="Y35" s="48"/>
      <c r="Z35" s="47"/>
      <c r="AA35" s="47"/>
      <c r="AB35" s="47"/>
      <c r="AC35" s="47"/>
      <c r="AD35" s="129"/>
      <c r="AE35" s="47"/>
      <c r="AF35" s="47"/>
      <c r="AG35" s="129"/>
      <c r="AH35" s="47" t="s">
        <v>385</v>
      </c>
      <c r="AI35" s="47" t="s">
        <v>517</v>
      </c>
      <c r="AJ35" s="47" t="s">
        <v>386</v>
      </c>
      <c r="AK35" s="120" t="s">
        <v>569</v>
      </c>
      <c r="AL35" s="120" t="s">
        <v>775</v>
      </c>
      <c r="AM35" s="80" t="s">
        <v>577</v>
      </c>
      <c r="AN35" s="80" t="s">
        <v>584</v>
      </c>
      <c r="AO35" s="80" t="s">
        <v>759</v>
      </c>
      <c r="AP35" s="80" t="s">
        <v>764</v>
      </c>
      <c r="AQ35" s="185"/>
      <c r="AR35" s="139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</row>
    <row r="36" spans="1:44" ht="12" customHeight="1">
      <c r="A36" s="1" t="s">
        <v>223</v>
      </c>
      <c r="B36" s="42">
        <f aca="true" t="shared" si="0" ref="B36:Y36">1-B34</f>
        <v>0.19999999999999996</v>
      </c>
      <c r="C36" s="42">
        <v>0.18</v>
      </c>
      <c r="D36" s="42">
        <v>0.23</v>
      </c>
      <c r="E36" s="42">
        <v>0.18</v>
      </c>
      <c r="F36" s="2">
        <f t="shared" si="0"/>
        <v>0.24</v>
      </c>
      <c r="G36" s="2">
        <f t="shared" si="0"/>
        <v>0.14</v>
      </c>
      <c r="H36" s="2">
        <f t="shared" si="0"/>
        <v>0.19999999999999996</v>
      </c>
      <c r="I36" s="2">
        <f t="shared" si="0"/>
        <v>0.21999999999999997</v>
      </c>
      <c r="J36" s="42">
        <f t="shared" si="0"/>
        <v>0.18000000000000005</v>
      </c>
      <c r="K36" s="42">
        <f t="shared" si="0"/>
        <v>0.18000000000000005</v>
      </c>
      <c r="L36" s="2">
        <f t="shared" si="0"/>
        <v>0.22999999999999998</v>
      </c>
      <c r="M36" s="2">
        <f t="shared" si="0"/>
        <v>0.24</v>
      </c>
      <c r="N36" s="2">
        <f t="shared" si="0"/>
        <v>0.22999999999999998</v>
      </c>
      <c r="O36" s="2">
        <f t="shared" si="0"/>
        <v>0.22999999999999998</v>
      </c>
      <c r="P36" s="2">
        <f t="shared" si="0"/>
        <v>0.17000000000000004</v>
      </c>
      <c r="Q36" s="44">
        <f t="shared" si="0"/>
        <v>0.17000000000000004</v>
      </c>
      <c r="R36" s="43">
        <v>0.23</v>
      </c>
      <c r="S36" s="2">
        <f t="shared" si="0"/>
        <v>0.18000000000000005</v>
      </c>
      <c r="T36" s="2">
        <f t="shared" si="0"/>
        <v>0.18000000000000005</v>
      </c>
      <c r="U36" s="2">
        <f t="shared" si="0"/>
        <v>0.18000000000000005</v>
      </c>
      <c r="V36" s="2">
        <f t="shared" si="0"/>
        <v>0.18000000000000005</v>
      </c>
      <c r="W36" s="2">
        <f t="shared" si="0"/>
        <v>0.18000000000000005</v>
      </c>
      <c r="X36" s="2">
        <f t="shared" si="0"/>
        <v>0.13</v>
      </c>
      <c r="Y36" s="3">
        <f t="shared" si="0"/>
        <v>0.13</v>
      </c>
      <c r="Z36" s="2">
        <v>0.23</v>
      </c>
      <c r="AA36" s="2">
        <v>0.23</v>
      </c>
      <c r="AB36" s="2">
        <v>0.22</v>
      </c>
      <c r="AC36" s="2">
        <v>0.22</v>
      </c>
      <c r="AD36" s="131">
        <v>0.21</v>
      </c>
      <c r="AE36" s="2">
        <v>0.2</v>
      </c>
      <c r="AF36" s="2">
        <v>0.2</v>
      </c>
      <c r="AG36" s="131">
        <v>0.2</v>
      </c>
      <c r="AH36" s="2">
        <v>0.18</v>
      </c>
      <c r="AI36" s="87">
        <f>1-AI34</f>
        <v>0.1824</v>
      </c>
      <c r="AJ36" s="47">
        <v>0.18</v>
      </c>
      <c r="AK36" s="81">
        <v>0.225</v>
      </c>
      <c r="AL36" s="81">
        <v>0.225</v>
      </c>
      <c r="AM36" s="85">
        <v>0.24</v>
      </c>
      <c r="AN36" s="81">
        <v>0.2059</v>
      </c>
      <c r="AO36" s="81">
        <v>0.23</v>
      </c>
      <c r="AP36" s="81">
        <v>0.1733</v>
      </c>
      <c r="AQ36" s="188">
        <v>0.185</v>
      </c>
      <c r="AR36" s="228">
        <v>0.185</v>
      </c>
    </row>
    <row r="37" spans="1:44" ht="48.75" customHeight="1">
      <c r="A37" s="39" t="s">
        <v>224</v>
      </c>
      <c r="B37" s="67" t="s">
        <v>286</v>
      </c>
      <c r="C37" s="67" t="s">
        <v>527</v>
      </c>
      <c r="D37" s="67" t="s">
        <v>533</v>
      </c>
      <c r="E37" s="67" t="s">
        <v>538</v>
      </c>
      <c r="F37" s="67" t="s">
        <v>287</v>
      </c>
      <c r="G37" s="67" t="s">
        <v>288</v>
      </c>
      <c r="H37" s="67" t="s">
        <v>289</v>
      </c>
      <c r="I37" s="67" t="s">
        <v>290</v>
      </c>
      <c r="J37" s="67" t="s">
        <v>291</v>
      </c>
      <c r="K37" s="67" t="s">
        <v>292</v>
      </c>
      <c r="L37" s="67" t="s">
        <v>293</v>
      </c>
      <c r="M37" s="67" t="s">
        <v>294</v>
      </c>
      <c r="N37" s="67" t="s">
        <v>295</v>
      </c>
      <c r="O37" s="67" t="s">
        <v>296</v>
      </c>
      <c r="P37" s="67" t="s">
        <v>297</v>
      </c>
      <c r="Q37" s="67" t="s">
        <v>298</v>
      </c>
      <c r="R37" s="68" t="s">
        <v>665</v>
      </c>
      <c r="S37" s="180" t="s">
        <v>299</v>
      </c>
      <c r="T37" s="180" t="s">
        <v>300</v>
      </c>
      <c r="U37" s="180" t="s">
        <v>301</v>
      </c>
      <c r="V37" s="181" t="s">
        <v>302</v>
      </c>
      <c r="W37" s="180" t="s">
        <v>303</v>
      </c>
      <c r="X37" s="180" t="s">
        <v>304</v>
      </c>
      <c r="Y37" s="182" t="s">
        <v>305</v>
      </c>
      <c r="Z37" s="86" t="s">
        <v>465</v>
      </c>
      <c r="AA37" s="86" t="s">
        <v>796</v>
      </c>
      <c r="AB37" s="86" t="s">
        <v>585</v>
      </c>
      <c r="AC37" s="86" t="s">
        <v>790</v>
      </c>
      <c r="AD37" s="125" t="s">
        <v>468</v>
      </c>
      <c r="AE37" s="166" t="s">
        <v>597</v>
      </c>
      <c r="AF37" s="166" t="s">
        <v>726</v>
      </c>
      <c r="AG37" s="167" t="s">
        <v>727</v>
      </c>
      <c r="AH37" s="71" t="s">
        <v>306</v>
      </c>
      <c r="AI37" s="71" t="s">
        <v>307</v>
      </c>
      <c r="AJ37" s="71" t="s">
        <v>308</v>
      </c>
      <c r="AK37" s="121" t="s">
        <v>565</v>
      </c>
      <c r="AL37" s="121" t="s">
        <v>771</v>
      </c>
      <c r="AM37" s="118" t="s">
        <v>572</v>
      </c>
      <c r="AN37" s="118" t="s">
        <v>579</v>
      </c>
      <c r="AO37" s="118" t="s">
        <v>757</v>
      </c>
      <c r="AP37" s="118" t="s">
        <v>760</v>
      </c>
      <c r="AQ37" s="224" t="s">
        <v>749</v>
      </c>
      <c r="AR37" s="225" t="s">
        <v>767</v>
      </c>
    </row>
    <row r="38" spans="1:44" ht="27.75" customHeight="1">
      <c r="A38" s="32" t="s">
        <v>225</v>
      </c>
      <c r="B38" s="2">
        <f aca="true" t="shared" si="1" ref="B38:AJ38">B10/B36</f>
        <v>0.8500000000000002</v>
      </c>
      <c r="C38" s="2">
        <v>0.8333</v>
      </c>
      <c r="D38" s="2">
        <v>0.8261</v>
      </c>
      <c r="E38" s="2">
        <v>0.833</v>
      </c>
      <c r="F38" s="2">
        <f t="shared" si="1"/>
        <v>0.5</v>
      </c>
      <c r="G38" s="2">
        <f t="shared" si="1"/>
        <v>0.857142857142857</v>
      </c>
      <c r="H38" s="2">
        <f t="shared" si="1"/>
        <v>0.7500000000000001</v>
      </c>
      <c r="I38" s="2">
        <f t="shared" si="1"/>
        <v>0.8181818181818182</v>
      </c>
      <c r="J38" s="2">
        <f t="shared" si="1"/>
        <v>0.5277777777777777</v>
      </c>
      <c r="K38" s="2">
        <f t="shared" si="1"/>
        <v>0.5277777777777777</v>
      </c>
      <c r="L38" s="2">
        <f t="shared" si="1"/>
        <v>0.7391304347826088</v>
      </c>
      <c r="M38" s="2">
        <f t="shared" si="1"/>
        <v>0.7916666666666667</v>
      </c>
      <c r="N38" s="2">
        <f t="shared" si="1"/>
        <v>0.782608695652174</v>
      </c>
      <c r="O38" s="2">
        <f t="shared" si="1"/>
        <v>0.7391304347826088</v>
      </c>
      <c r="P38" s="2">
        <f t="shared" si="1"/>
        <v>0.8235294117647057</v>
      </c>
      <c r="Q38" s="2">
        <f t="shared" si="1"/>
        <v>0.8235294117647057</v>
      </c>
      <c r="R38" s="3">
        <v>0.869</v>
      </c>
      <c r="S38" s="2">
        <f t="shared" si="1"/>
        <v>0.7777777777777777</v>
      </c>
      <c r="T38" s="2">
        <f t="shared" si="1"/>
        <v>0.7777777777777777</v>
      </c>
      <c r="U38" s="2">
        <f t="shared" si="1"/>
        <v>0.7777777777777777</v>
      </c>
      <c r="V38" s="2">
        <f t="shared" si="1"/>
        <v>0.7777777777777777</v>
      </c>
      <c r="W38" s="2">
        <f t="shared" si="1"/>
        <v>0.7777777777777777</v>
      </c>
      <c r="X38" s="2">
        <f t="shared" si="1"/>
        <v>0.923076923076923</v>
      </c>
      <c r="Y38" s="3">
        <f t="shared" si="1"/>
        <v>0.923076923076923</v>
      </c>
      <c r="Z38" s="87">
        <v>0.8695</v>
      </c>
      <c r="AA38" s="87">
        <v>0.8695</v>
      </c>
      <c r="AB38" s="87">
        <v>0.8636</v>
      </c>
      <c r="AC38" s="87">
        <v>0.7727</v>
      </c>
      <c r="AD38" s="132">
        <v>0.8</v>
      </c>
      <c r="AE38" s="87">
        <v>0.5</v>
      </c>
      <c r="AF38" s="87">
        <v>0.535</v>
      </c>
      <c r="AG38" s="132">
        <v>0.56</v>
      </c>
      <c r="AH38" s="2">
        <f t="shared" si="1"/>
        <v>0.5555555555555556</v>
      </c>
      <c r="AI38" s="2">
        <f t="shared" si="1"/>
        <v>0.7445175438596491</v>
      </c>
      <c r="AJ38" s="47">
        <f t="shared" si="1"/>
        <v>0.7222222222222223</v>
      </c>
      <c r="AK38" s="81">
        <v>0.8444</v>
      </c>
      <c r="AL38" s="81">
        <v>0.7778</v>
      </c>
      <c r="AM38" s="81">
        <v>0.833</v>
      </c>
      <c r="AN38" s="81">
        <v>0.5969</v>
      </c>
      <c r="AO38" s="81">
        <v>0.8696</v>
      </c>
      <c r="AP38" s="81">
        <v>0.7045</v>
      </c>
      <c r="AQ38" s="188">
        <v>0.5405</v>
      </c>
      <c r="AR38" s="228">
        <v>0.5405</v>
      </c>
    </row>
    <row r="39" spans="1:44" s="123" customFormat="1" ht="29.25" customHeight="1">
      <c r="A39" s="32" t="s">
        <v>226</v>
      </c>
      <c r="B39" s="47">
        <f aca="true" t="shared" si="2" ref="B39:AJ39">B11/B36</f>
        <v>0.010000000000000002</v>
      </c>
      <c r="C39" s="47">
        <v>0.0111</v>
      </c>
      <c r="D39" s="47">
        <v>0.0869</v>
      </c>
      <c r="E39" s="47">
        <v>0.011</v>
      </c>
      <c r="F39" s="47">
        <f t="shared" si="2"/>
        <v>0.375</v>
      </c>
      <c r="G39" s="47">
        <f t="shared" si="2"/>
        <v>0.03571428571428571</v>
      </c>
      <c r="H39" s="47">
        <f t="shared" si="2"/>
        <v>0.17500000000000004</v>
      </c>
      <c r="I39" s="47">
        <f t="shared" si="2"/>
        <v>0.02272727272727273</v>
      </c>
      <c r="J39" s="47">
        <f t="shared" si="2"/>
        <v>0.30555555555555547</v>
      </c>
      <c r="K39" s="47">
        <f t="shared" si="2"/>
        <v>0.30555555555555547</v>
      </c>
      <c r="L39" s="47">
        <f t="shared" si="2"/>
        <v>0.02173913043478261</v>
      </c>
      <c r="M39" s="47">
        <f t="shared" si="2"/>
        <v>0.0625</v>
      </c>
      <c r="N39" s="47">
        <f t="shared" si="2"/>
        <v>0.02173913043478261</v>
      </c>
      <c r="O39" s="47">
        <f t="shared" si="2"/>
        <v>0.02173913043478261</v>
      </c>
      <c r="P39" s="47">
        <f t="shared" si="2"/>
        <v>0.029411764705882346</v>
      </c>
      <c r="Q39" s="47">
        <f t="shared" si="2"/>
        <v>0.029411764705882346</v>
      </c>
      <c r="R39" s="48">
        <v>0.0217</v>
      </c>
      <c r="S39" s="47">
        <f t="shared" si="2"/>
        <v>0.05555555555555554</v>
      </c>
      <c r="T39" s="47">
        <f t="shared" si="2"/>
        <v>0.05555555555555554</v>
      </c>
      <c r="U39" s="47">
        <f t="shared" si="2"/>
        <v>0.02777777777777777</v>
      </c>
      <c r="V39" s="47">
        <f t="shared" si="2"/>
        <v>0.05555555555555554</v>
      </c>
      <c r="W39" s="47">
        <f t="shared" si="2"/>
        <v>0.016666666666666663</v>
      </c>
      <c r="X39" s="47">
        <f t="shared" si="2"/>
        <v>0.038461538461538464</v>
      </c>
      <c r="Y39" s="48">
        <f t="shared" si="2"/>
        <v>0.038461538461538464</v>
      </c>
      <c r="Z39" s="54">
        <v>0.0217</v>
      </c>
      <c r="AA39" s="54">
        <v>0.0217</v>
      </c>
      <c r="AB39" s="54">
        <v>0.0227</v>
      </c>
      <c r="AC39" s="54">
        <v>0.0909</v>
      </c>
      <c r="AD39" s="128">
        <v>0.0095</v>
      </c>
      <c r="AE39" s="54">
        <v>0.3</v>
      </c>
      <c r="AF39" s="54">
        <v>0.35</v>
      </c>
      <c r="AG39" s="128">
        <v>0.28</v>
      </c>
      <c r="AH39" s="47">
        <f t="shared" si="2"/>
        <v>0.005555555555555556</v>
      </c>
      <c r="AI39" s="47">
        <f t="shared" si="2"/>
        <v>0.06469298245614034</v>
      </c>
      <c r="AJ39" s="47">
        <f t="shared" si="2"/>
        <v>0.11111111111111112</v>
      </c>
      <c r="AK39" s="81">
        <v>0.0178</v>
      </c>
      <c r="AL39" s="81">
        <v>0.1578</v>
      </c>
      <c r="AM39" s="81">
        <v>0.0083</v>
      </c>
      <c r="AN39" s="81">
        <v>0.0291</v>
      </c>
      <c r="AO39" s="81">
        <v>0.0191</v>
      </c>
      <c r="AP39" s="81">
        <v>0.0346</v>
      </c>
      <c r="AQ39" s="188">
        <v>0.2973</v>
      </c>
      <c r="AR39" s="228">
        <v>0.2973</v>
      </c>
    </row>
    <row r="40" spans="1:44" ht="47.25" customHeight="1">
      <c r="A40" s="39" t="s">
        <v>227</v>
      </c>
      <c r="B40" s="67" t="s">
        <v>286</v>
      </c>
      <c r="C40" s="67" t="s">
        <v>527</v>
      </c>
      <c r="D40" s="67" t="s">
        <v>533</v>
      </c>
      <c r="E40" s="67" t="s">
        <v>538</v>
      </c>
      <c r="F40" s="67" t="s">
        <v>287</v>
      </c>
      <c r="G40" s="67" t="s">
        <v>288</v>
      </c>
      <c r="H40" s="67" t="s">
        <v>289</v>
      </c>
      <c r="I40" s="67" t="s">
        <v>290</v>
      </c>
      <c r="J40" s="67" t="s">
        <v>291</v>
      </c>
      <c r="K40" s="67" t="s">
        <v>292</v>
      </c>
      <c r="L40" s="67" t="s">
        <v>293</v>
      </c>
      <c r="M40" s="67" t="s">
        <v>294</v>
      </c>
      <c r="N40" s="67" t="s">
        <v>295</v>
      </c>
      <c r="O40" s="67" t="s">
        <v>296</v>
      </c>
      <c r="P40" s="67" t="s">
        <v>297</v>
      </c>
      <c r="Q40" s="67" t="s">
        <v>298</v>
      </c>
      <c r="R40" s="68" t="s">
        <v>665</v>
      </c>
      <c r="S40" s="180" t="s">
        <v>299</v>
      </c>
      <c r="T40" s="180" t="s">
        <v>300</v>
      </c>
      <c r="U40" s="180" t="s">
        <v>301</v>
      </c>
      <c r="V40" s="181" t="s">
        <v>302</v>
      </c>
      <c r="W40" s="180" t="s">
        <v>303</v>
      </c>
      <c r="X40" s="180" t="s">
        <v>304</v>
      </c>
      <c r="Y40" s="182" t="s">
        <v>305</v>
      </c>
      <c r="Z40" s="86" t="s">
        <v>465</v>
      </c>
      <c r="AA40" s="86" t="s">
        <v>796</v>
      </c>
      <c r="AB40" s="86" t="s">
        <v>585</v>
      </c>
      <c r="AC40" s="86" t="s">
        <v>790</v>
      </c>
      <c r="AD40" s="125" t="s">
        <v>468</v>
      </c>
      <c r="AE40" s="166" t="s">
        <v>597</v>
      </c>
      <c r="AF40" s="166" t="s">
        <v>726</v>
      </c>
      <c r="AG40" s="167" t="s">
        <v>727</v>
      </c>
      <c r="AH40" s="71" t="s">
        <v>306</v>
      </c>
      <c r="AI40" s="71" t="s">
        <v>307</v>
      </c>
      <c r="AJ40" s="71" t="s">
        <v>308</v>
      </c>
      <c r="AK40" s="121" t="s">
        <v>565</v>
      </c>
      <c r="AL40" s="121" t="s">
        <v>771</v>
      </c>
      <c r="AM40" s="118" t="s">
        <v>572</v>
      </c>
      <c r="AN40" s="118" t="s">
        <v>579</v>
      </c>
      <c r="AO40" s="118" t="s">
        <v>757</v>
      </c>
      <c r="AP40" s="118" t="s">
        <v>760</v>
      </c>
      <c r="AQ40" s="224" t="s">
        <v>749</v>
      </c>
      <c r="AR40" s="225" t="s">
        <v>767</v>
      </c>
    </row>
    <row r="41" spans="1:44" ht="18.75">
      <c r="A41" s="32" t="s">
        <v>229</v>
      </c>
      <c r="B41" s="2" t="s">
        <v>387</v>
      </c>
      <c r="C41" s="2" t="s">
        <v>530</v>
      </c>
      <c r="D41" s="2" t="s">
        <v>530</v>
      </c>
      <c r="E41" s="2" t="s">
        <v>530</v>
      </c>
      <c r="F41" s="2" t="s">
        <v>388</v>
      </c>
      <c r="H41" s="2" t="s">
        <v>389</v>
      </c>
      <c r="I41" s="2" t="s">
        <v>389</v>
      </c>
      <c r="J41" s="57"/>
      <c r="K41" s="57"/>
      <c r="M41" s="2" t="s">
        <v>388</v>
      </c>
      <c r="P41" s="2" t="s">
        <v>390</v>
      </c>
      <c r="Q41" s="2" t="s">
        <v>390</v>
      </c>
      <c r="Z41" s="2" t="s">
        <v>473</v>
      </c>
      <c r="AA41" s="2" t="s">
        <v>473</v>
      </c>
      <c r="AB41" s="2" t="s">
        <v>473</v>
      </c>
      <c r="AC41" s="2" t="s">
        <v>473</v>
      </c>
      <c r="AD41" s="131" t="s">
        <v>473</v>
      </c>
      <c r="AH41" s="2" t="s">
        <v>391</v>
      </c>
      <c r="AI41" s="2" t="s">
        <v>391</v>
      </c>
      <c r="AJ41" s="47" t="s">
        <v>391</v>
      </c>
      <c r="AK41" s="120" t="s">
        <v>391</v>
      </c>
      <c r="AL41" s="120" t="s">
        <v>391</v>
      </c>
      <c r="AM41" s="80" t="s">
        <v>391</v>
      </c>
      <c r="AN41" s="80" t="s">
        <v>391</v>
      </c>
      <c r="AO41" s="80" t="s">
        <v>391</v>
      </c>
      <c r="AP41" s="80" t="s">
        <v>391</v>
      </c>
      <c r="AQ41" s="185" t="s">
        <v>230</v>
      </c>
      <c r="AR41" s="139" t="s">
        <v>230</v>
      </c>
    </row>
    <row r="42" spans="1:44" ht="12.75">
      <c r="A42" s="32" t="s">
        <v>231</v>
      </c>
      <c r="B42" s="2" t="s">
        <v>232</v>
      </c>
      <c r="C42" s="2" t="s">
        <v>232</v>
      </c>
      <c r="D42" s="2" t="s">
        <v>232</v>
      </c>
      <c r="E42" s="2" t="s">
        <v>232</v>
      </c>
      <c r="F42" s="2" t="s">
        <v>232</v>
      </c>
      <c r="J42" s="57"/>
      <c r="K42" s="57"/>
      <c r="M42" s="2" t="s">
        <v>232</v>
      </c>
      <c r="P42" s="2" t="s">
        <v>232</v>
      </c>
      <c r="Q42" s="2" t="s">
        <v>232</v>
      </c>
      <c r="R42" s="3" t="s">
        <v>232</v>
      </c>
      <c r="AE42" s="2" t="s">
        <v>232</v>
      </c>
      <c r="AH42" s="2" t="s">
        <v>232</v>
      </c>
      <c r="AI42" s="2" t="s">
        <v>232</v>
      </c>
      <c r="AJ42" s="47" t="s">
        <v>232</v>
      </c>
      <c r="AK42" s="120" t="s">
        <v>232</v>
      </c>
      <c r="AL42" s="120" t="s">
        <v>232</v>
      </c>
      <c r="AM42" s="80" t="s">
        <v>232</v>
      </c>
      <c r="AN42" s="80" t="s">
        <v>232</v>
      </c>
      <c r="AO42" s="80" t="s">
        <v>232</v>
      </c>
      <c r="AP42" s="80" t="s">
        <v>232</v>
      </c>
      <c r="AR42" s="139"/>
    </row>
    <row r="43" spans="1:44" ht="15.75" customHeight="1">
      <c r="A43" s="32" t="s">
        <v>234</v>
      </c>
      <c r="B43" s="2" t="s">
        <v>232</v>
      </c>
      <c r="C43" s="2" t="s">
        <v>232</v>
      </c>
      <c r="D43" s="2" t="s">
        <v>232</v>
      </c>
      <c r="E43" s="2" t="s">
        <v>232</v>
      </c>
      <c r="F43" s="2" t="s">
        <v>232</v>
      </c>
      <c r="J43" s="47"/>
      <c r="K43" s="47"/>
      <c r="M43" s="2" t="s">
        <v>232</v>
      </c>
      <c r="P43" s="2" t="s">
        <v>232</v>
      </c>
      <c r="Q43" s="2" t="s">
        <v>232</v>
      </c>
      <c r="R43" s="3" t="s">
        <v>232</v>
      </c>
      <c r="AE43" s="2" t="s">
        <v>232</v>
      </c>
      <c r="AH43" s="2" t="s">
        <v>232</v>
      </c>
      <c r="AI43" s="2" t="s">
        <v>232</v>
      </c>
      <c r="AJ43" s="47" t="s">
        <v>232</v>
      </c>
      <c r="AK43" s="120" t="s">
        <v>232</v>
      </c>
      <c r="AL43" s="120" t="s">
        <v>232</v>
      </c>
      <c r="AM43" s="80" t="s">
        <v>232</v>
      </c>
      <c r="AN43" s="80" t="s">
        <v>232</v>
      </c>
      <c r="AO43" s="80" t="s">
        <v>232</v>
      </c>
      <c r="AP43" s="80" t="s">
        <v>232</v>
      </c>
      <c r="AR43" s="139"/>
    </row>
    <row r="44" spans="1:44" ht="12.75">
      <c r="A44" s="32" t="s">
        <v>235</v>
      </c>
      <c r="C44" s="2" t="s">
        <v>232</v>
      </c>
      <c r="D44" s="2" t="s">
        <v>232</v>
      </c>
      <c r="E44" s="2" t="s">
        <v>232</v>
      </c>
      <c r="J44" s="47"/>
      <c r="K44" s="47"/>
      <c r="R44" s="3" t="s">
        <v>232</v>
      </c>
      <c r="AE44" s="2" t="s">
        <v>232</v>
      </c>
      <c r="AH44" s="2" t="s">
        <v>232</v>
      </c>
      <c r="AI44" s="2" t="s">
        <v>232</v>
      </c>
      <c r="AJ44" s="47" t="s">
        <v>232</v>
      </c>
      <c r="AK44" s="120" t="s">
        <v>232</v>
      </c>
      <c r="AL44" s="120" t="s">
        <v>232</v>
      </c>
      <c r="AM44" s="80" t="s">
        <v>232</v>
      </c>
      <c r="AN44" s="80" t="s">
        <v>232</v>
      </c>
      <c r="AO44" s="80" t="s">
        <v>232</v>
      </c>
      <c r="AP44" s="80" t="s">
        <v>232</v>
      </c>
      <c r="AR44" s="139"/>
    </row>
    <row r="45" spans="1:44" s="135" customFormat="1" ht="18" customHeight="1">
      <c r="A45" s="136" t="s">
        <v>236</v>
      </c>
      <c r="B45" s="47" t="s">
        <v>232</v>
      </c>
      <c r="C45" s="47" t="s">
        <v>232</v>
      </c>
      <c r="D45" s="47" t="s">
        <v>232</v>
      </c>
      <c r="E45" s="47" t="s">
        <v>232</v>
      </c>
      <c r="F45" s="47"/>
      <c r="G45" s="47" t="s">
        <v>392</v>
      </c>
      <c r="H45" s="47"/>
      <c r="I45" s="47"/>
      <c r="L45" s="47"/>
      <c r="M45" s="47"/>
      <c r="N45" s="47" t="s">
        <v>232</v>
      </c>
      <c r="O45" s="47" t="s">
        <v>232</v>
      </c>
      <c r="P45" s="47"/>
      <c r="Q45" s="47"/>
      <c r="R45" s="48" t="s">
        <v>232</v>
      </c>
      <c r="S45" s="47" t="s">
        <v>232</v>
      </c>
      <c r="T45" s="47" t="s">
        <v>232</v>
      </c>
      <c r="U45" s="47" t="s">
        <v>232</v>
      </c>
      <c r="V45" s="47" t="s">
        <v>232</v>
      </c>
      <c r="W45" s="47" t="s">
        <v>232</v>
      </c>
      <c r="X45" s="47"/>
      <c r="Y45" s="48"/>
      <c r="Z45" s="47" t="s">
        <v>232</v>
      </c>
      <c r="AA45" s="47" t="s">
        <v>232</v>
      </c>
      <c r="AB45" s="47" t="s">
        <v>232</v>
      </c>
      <c r="AC45" s="47" t="s">
        <v>232</v>
      </c>
      <c r="AD45" s="129" t="s">
        <v>232</v>
      </c>
      <c r="AE45" s="47" t="s">
        <v>611</v>
      </c>
      <c r="AF45" s="47" t="s">
        <v>723</v>
      </c>
      <c r="AG45" s="129" t="s">
        <v>723</v>
      </c>
      <c r="AH45" s="47"/>
      <c r="AI45" s="47"/>
      <c r="AJ45" s="47"/>
      <c r="AK45" s="120"/>
      <c r="AL45" s="120"/>
      <c r="AM45" s="80"/>
      <c r="AN45" s="80"/>
      <c r="AO45" s="80"/>
      <c r="AP45" s="80"/>
      <c r="AQ45" s="185" t="s">
        <v>752</v>
      </c>
      <c r="AR45" s="139" t="s">
        <v>752</v>
      </c>
    </row>
    <row r="46" spans="1:44" ht="12.75">
      <c r="A46" s="32" t="s">
        <v>240</v>
      </c>
      <c r="B46" s="2" t="s">
        <v>393</v>
      </c>
      <c r="C46" s="2" t="s">
        <v>393</v>
      </c>
      <c r="D46" s="2" t="s">
        <v>393</v>
      </c>
      <c r="F46" s="2" t="s">
        <v>243</v>
      </c>
      <c r="G46" s="2" t="s">
        <v>393</v>
      </c>
      <c r="I46" s="2" t="s">
        <v>393</v>
      </c>
      <c r="J46" s="50" t="s">
        <v>241</v>
      </c>
      <c r="K46" s="50" t="s">
        <v>241</v>
      </c>
      <c r="L46" s="2" t="s">
        <v>394</v>
      </c>
      <c r="M46" s="2" t="s">
        <v>243</v>
      </c>
      <c r="N46" s="2" t="s">
        <v>243</v>
      </c>
      <c r="O46" s="2" t="s">
        <v>243</v>
      </c>
      <c r="P46" s="2" t="s">
        <v>395</v>
      </c>
      <c r="Q46" s="2" t="s">
        <v>395</v>
      </c>
      <c r="R46" s="3" t="s">
        <v>393</v>
      </c>
      <c r="S46" s="2" t="s">
        <v>243</v>
      </c>
      <c r="T46" s="2" t="s">
        <v>243</v>
      </c>
      <c r="U46" s="2" t="s">
        <v>243</v>
      </c>
      <c r="V46" s="2" t="s">
        <v>243</v>
      </c>
      <c r="W46" s="2" t="s">
        <v>243</v>
      </c>
      <c r="X46" s="2" t="s">
        <v>243</v>
      </c>
      <c r="Y46" s="3" t="s">
        <v>243</v>
      </c>
      <c r="Z46" s="2" t="s">
        <v>243</v>
      </c>
      <c r="AA46" s="2" t="s">
        <v>802</v>
      </c>
      <c r="AB46" s="2" t="s">
        <v>243</v>
      </c>
      <c r="AC46" s="2" t="s">
        <v>243</v>
      </c>
      <c r="AD46" s="131" t="s">
        <v>243</v>
      </c>
      <c r="AE46" s="2" t="s">
        <v>241</v>
      </c>
      <c r="AF46" s="2" t="s">
        <v>242</v>
      </c>
      <c r="AG46" s="131" t="s">
        <v>242</v>
      </c>
      <c r="AH46" s="2" t="s">
        <v>242</v>
      </c>
      <c r="AI46" s="2" t="s">
        <v>242</v>
      </c>
      <c r="AJ46" s="47" t="s">
        <v>242</v>
      </c>
      <c r="AK46" s="120" t="s">
        <v>242</v>
      </c>
      <c r="AL46" s="120" t="s">
        <v>242</v>
      </c>
      <c r="AM46" s="80" t="s">
        <v>242</v>
      </c>
      <c r="AN46" s="80" t="s">
        <v>242</v>
      </c>
      <c r="AO46" s="80" t="s">
        <v>242</v>
      </c>
      <c r="AP46" s="80" t="s">
        <v>242</v>
      </c>
      <c r="AQ46" s="185" t="s">
        <v>242</v>
      </c>
      <c r="AR46" s="139" t="s">
        <v>242</v>
      </c>
    </row>
    <row r="47" spans="1:44" ht="12.75">
      <c r="A47" s="63" t="s">
        <v>245</v>
      </c>
      <c r="B47" s="64">
        <v>1</v>
      </c>
      <c r="C47" s="64"/>
      <c r="D47" s="64"/>
      <c r="E47" s="64"/>
      <c r="F47" s="64">
        <v>0.89</v>
      </c>
      <c r="G47" s="64"/>
      <c r="H47" s="64"/>
      <c r="I47" s="64"/>
      <c r="J47" s="75">
        <v>0.75</v>
      </c>
      <c r="K47" s="75">
        <v>0.75</v>
      </c>
      <c r="L47" s="64">
        <v>1.92</v>
      </c>
      <c r="M47" s="64">
        <v>0.89</v>
      </c>
      <c r="N47" s="64">
        <v>0.89</v>
      </c>
      <c r="O47" s="64">
        <v>0.89</v>
      </c>
      <c r="P47" s="64"/>
      <c r="Q47" s="64"/>
      <c r="R47" s="65"/>
      <c r="S47" s="64"/>
      <c r="T47" s="64"/>
      <c r="U47" s="64">
        <v>1.03</v>
      </c>
      <c r="V47" s="64"/>
      <c r="W47" s="64"/>
      <c r="X47" s="64">
        <v>0.94</v>
      </c>
      <c r="Y47" s="65">
        <v>0.97</v>
      </c>
      <c r="Z47" s="64"/>
      <c r="AA47" s="64"/>
      <c r="AB47" s="64"/>
      <c r="AC47" s="64"/>
      <c r="AD47" s="133"/>
      <c r="AE47" s="64"/>
      <c r="AF47" s="64"/>
      <c r="AG47" s="133"/>
      <c r="AH47" s="64">
        <v>0.87</v>
      </c>
      <c r="AI47" s="64">
        <v>0.87</v>
      </c>
      <c r="AJ47" s="75">
        <v>0.87</v>
      </c>
      <c r="AR47" s="139"/>
    </row>
    <row r="48" spans="1:44" ht="18.75">
      <c r="A48" s="1" t="s">
        <v>246</v>
      </c>
      <c r="B48" s="2" t="s">
        <v>396</v>
      </c>
      <c r="C48" s="2" t="s">
        <v>396</v>
      </c>
      <c r="D48" s="2" t="s">
        <v>396</v>
      </c>
      <c r="E48" s="2" t="s">
        <v>396</v>
      </c>
      <c r="J48" s="47"/>
      <c r="K48" s="47"/>
      <c r="L48" s="2" t="s">
        <v>247</v>
      </c>
      <c r="N48" s="2" t="s">
        <v>247</v>
      </c>
      <c r="O48" s="2" t="s">
        <v>247</v>
      </c>
      <c r="R48" s="3" t="s">
        <v>396</v>
      </c>
      <c r="S48" s="2" t="s">
        <v>247</v>
      </c>
      <c r="T48" s="2" t="s">
        <v>247</v>
      </c>
      <c r="U48" s="2" t="s">
        <v>247</v>
      </c>
      <c r="V48" s="2" t="s">
        <v>247</v>
      </c>
      <c r="W48" s="2" t="s">
        <v>247</v>
      </c>
      <c r="AE48" s="2" t="s">
        <v>247</v>
      </c>
      <c r="AF48" s="2" t="s">
        <v>247</v>
      </c>
      <c r="AG48" s="131" t="s">
        <v>247</v>
      </c>
      <c r="AH48" s="2" t="s">
        <v>397</v>
      </c>
      <c r="AI48" s="2" t="s">
        <v>397</v>
      </c>
      <c r="AJ48" s="47" t="s">
        <v>397</v>
      </c>
      <c r="AQ48" s="185" t="s">
        <v>396</v>
      </c>
      <c r="AR48" s="139" t="s">
        <v>396</v>
      </c>
    </row>
    <row r="49" spans="1:44" ht="18.75">
      <c r="A49" s="1" t="s">
        <v>754</v>
      </c>
      <c r="B49" s="2" t="s">
        <v>770</v>
      </c>
      <c r="C49" s="2" t="s">
        <v>770</v>
      </c>
      <c r="D49" s="2" t="s">
        <v>770</v>
      </c>
      <c r="E49" s="2" t="s">
        <v>770</v>
      </c>
      <c r="J49" s="47"/>
      <c r="K49" s="47"/>
      <c r="R49" s="3" t="s">
        <v>770</v>
      </c>
      <c r="Z49" s="2" t="s">
        <v>766</v>
      </c>
      <c r="AA49" s="2" t="s">
        <v>804</v>
      </c>
      <c r="AB49" s="2" t="s">
        <v>793</v>
      </c>
      <c r="AC49" s="2" t="s">
        <v>793</v>
      </c>
      <c r="AD49" s="131" t="s">
        <v>803</v>
      </c>
      <c r="AE49" s="223" t="s">
        <v>792</v>
      </c>
      <c r="AF49" s="2" t="s">
        <v>792</v>
      </c>
      <c r="AG49" s="131" t="s">
        <v>792</v>
      </c>
      <c r="AH49" s="2" t="s">
        <v>755</v>
      </c>
      <c r="AI49" s="2" t="s">
        <v>755</v>
      </c>
      <c r="AJ49" s="2" t="s">
        <v>755</v>
      </c>
      <c r="AK49" s="2" t="s">
        <v>755</v>
      </c>
      <c r="AL49" s="2" t="s">
        <v>755</v>
      </c>
      <c r="AM49" s="2" t="s">
        <v>770</v>
      </c>
      <c r="AN49" s="80" t="s">
        <v>756</v>
      </c>
      <c r="AO49" s="80" t="s">
        <v>755</v>
      </c>
      <c r="AP49" s="80" t="s">
        <v>756</v>
      </c>
      <c r="AR49" s="139"/>
    </row>
    <row r="50" spans="1:44" ht="12.75">
      <c r="A50" s="1" t="s">
        <v>248</v>
      </c>
      <c r="B50" s="2" t="s">
        <v>252</v>
      </c>
      <c r="C50" s="2" t="s">
        <v>252</v>
      </c>
      <c r="D50" s="2" t="s">
        <v>252</v>
      </c>
      <c r="E50" s="2" t="s">
        <v>252</v>
      </c>
      <c r="F50" s="2" t="s">
        <v>250</v>
      </c>
      <c r="G50" s="2" t="s">
        <v>252</v>
      </c>
      <c r="I50" s="2" t="s">
        <v>252</v>
      </c>
      <c r="J50" s="54" t="s">
        <v>249</v>
      </c>
      <c r="K50" s="54" t="s">
        <v>249</v>
      </c>
      <c r="L50" s="2" t="s">
        <v>250</v>
      </c>
      <c r="M50" s="2" t="s">
        <v>250</v>
      </c>
      <c r="N50" s="2" t="s">
        <v>250</v>
      </c>
      <c r="O50" s="2" t="s">
        <v>250</v>
      </c>
      <c r="P50" s="2" t="s">
        <v>250</v>
      </c>
      <c r="Q50" s="2" t="s">
        <v>250</v>
      </c>
      <c r="R50" s="3" t="s">
        <v>252</v>
      </c>
      <c r="S50" s="2" t="s">
        <v>250</v>
      </c>
      <c r="T50" s="2" t="s">
        <v>250</v>
      </c>
      <c r="U50" s="2" t="s">
        <v>250</v>
      </c>
      <c r="V50" s="2" t="s">
        <v>250</v>
      </c>
      <c r="W50" s="2" t="s">
        <v>250</v>
      </c>
      <c r="X50" s="2" t="s">
        <v>252</v>
      </c>
      <c r="Y50" s="3" t="s">
        <v>252</v>
      </c>
      <c r="Z50" s="2" t="s">
        <v>250</v>
      </c>
      <c r="AA50" s="2" t="s">
        <v>250</v>
      </c>
      <c r="AB50" s="2" t="s">
        <v>250</v>
      </c>
      <c r="AC50" s="2" t="s">
        <v>250</v>
      </c>
      <c r="AD50" s="131" t="s">
        <v>250</v>
      </c>
      <c r="AE50" s="2" t="s">
        <v>250</v>
      </c>
      <c r="AF50" s="2" t="s">
        <v>252</v>
      </c>
      <c r="AG50" s="131" t="s">
        <v>252</v>
      </c>
      <c r="AH50" s="2" t="s">
        <v>518</v>
      </c>
      <c r="AI50" s="2" t="s">
        <v>518</v>
      </c>
      <c r="AJ50" s="47" t="s">
        <v>518</v>
      </c>
      <c r="AK50" s="120" t="s">
        <v>250</v>
      </c>
      <c r="AL50" s="120" t="s">
        <v>250</v>
      </c>
      <c r="AM50" s="80" t="s">
        <v>250</v>
      </c>
      <c r="AN50" s="80" t="s">
        <v>250</v>
      </c>
      <c r="AO50" s="80" t="s">
        <v>250</v>
      </c>
      <c r="AP50" s="80" t="s">
        <v>250</v>
      </c>
      <c r="AQ50" s="185" t="s">
        <v>250</v>
      </c>
      <c r="AR50" s="139" t="s">
        <v>250</v>
      </c>
    </row>
    <row r="51" spans="1:44" s="76" customFormat="1" ht="18.75">
      <c r="A51" s="1" t="s">
        <v>254</v>
      </c>
      <c r="B51" s="2" t="s">
        <v>255</v>
      </c>
      <c r="C51" s="2" t="s">
        <v>531</v>
      </c>
      <c r="D51" s="2" t="s">
        <v>531</v>
      </c>
      <c r="E51" s="2" t="s">
        <v>531</v>
      </c>
      <c r="F51" s="2" t="s">
        <v>255</v>
      </c>
      <c r="G51" s="2" t="s">
        <v>398</v>
      </c>
      <c r="H51" s="2" t="s">
        <v>398</v>
      </c>
      <c r="I51" s="2" t="s">
        <v>398</v>
      </c>
      <c r="J51" s="54" t="s">
        <v>399</v>
      </c>
      <c r="K51" s="54" t="s">
        <v>399</v>
      </c>
      <c r="L51" s="2" t="s">
        <v>255</v>
      </c>
      <c r="M51" s="2" t="s">
        <v>255</v>
      </c>
      <c r="N51" s="2" t="s">
        <v>400</v>
      </c>
      <c r="O51" s="2" t="s">
        <v>255</v>
      </c>
      <c r="P51" s="2" t="s">
        <v>255</v>
      </c>
      <c r="Q51" s="2" t="s">
        <v>255</v>
      </c>
      <c r="R51" s="3" t="s">
        <v>531</v>
      </c>
      <c r="S51" s="2" t="s">
        <v>401</v>
      </c>
      <c r="T51" s="2" t="s">
        <v>401</v>
      </c>
      <c r="U51" s="2" t="s">
        <v>401</v>
      </c>
      <c r="V51" s="2" t="s">
        <v>401</v>
      </c>
      <c r="W51" s="2" t="s">
        <v>401</v>
      </c>
      <c r="X51" s="2" t="s">
        <v>402</v>
      </c>
      <c r="Y51" s="3" t="s">
        <v>402</v>
      </c>
      <c r="Z51" s="2" t="s">
        <v>474</v>
      </c>
      <c r="AA51" s="2" t="s">
        <v>474</v>
      </c>
      <c r="AB51" s="2" t="s">
        <v>474</v>
      </c>
      <c r="AC51" s="2" t="s">
        <v>474</v>
      </c>
      <c r="AD51" s="131" t="s">
        <v>474</v>
      </c>
      <c r="AE51" s="2" t="s">
        <v>725</v>
      </c>
      <c r="AF51" s="2" t="s">
        <v>724</v>
      </c>
      <c r="AG51" s="131" t="s">
        <v>724</v>
      </c>
      <c r="AH51" s="2" t="s">
        <v>397</v>
      </c>
      <c r="AI51" s="2" t="s">
        <v>397</v>
      </c>
      <c r="AJ51" s="47" t="s">
        <v>397</v>
      </c>
      <c r="AK51" s="120" t="s">
        <v>259</v>
      </c>
      <c r="AL51" s="120" t="s">
        <v>259</v>
      </c>
      <c r="AM51" s="117" t="s">
        <v>259</v>
      </c>
      <c r="AN51" s="117" t="s">
        <v>259</v>
      </c>
      <c r="AO51" s="117" t="s">
        <v>259</v>
      </c>
      <c r="AP51" s="117" t="s">
        <v>259</v>
      </c>
      <c r="AQ51" s="187" t="s">
        <v>753</v>
      </c>
      <c r="AR51" s="229" t="s">
        <v>753</v>
      </c>
    </row>
    <row r="52" spans="1:44" ht="12.75">
      <c r="A52" s="1" t="s">
        <v>265</v>
      </c>
      <c r="B52" s="2" t="s">
        <v>403</v>
      </c>
      <c r="C52" s="2" t="s">
        <v>403</v>
      </c>
      <c r="D52" s="2" t="s">
        <v>403</v>
      </c>
      <c r="E52" s="2" t="s">
        <v>403</v>
      </c>
      <c r="F52" s="2" t="s">
        <v>397</v>
      </c>
      <c r="G52" s="2" t="s">
        <v>403</v>
      </c>
      <c r="H52" s="2" t="s">
        <v>403</v>
      </c>
      <c r="I52" s="2" t="s">
        <v>403</v>
      </c>
      <c r="J52" s="54" t="s">
        <v>404</v>
      </c>
      <c r="K52" s="54" t="s">
        <v>404</v>
      </c>
      <c r="L52" s="2" t="s">
        <v>403</v>
      </c>
      <c r="M52" s="2" t="s">
        <v>397</v>
      </c>
      <c r="N52" s="2" t="s">
        <v>403</v>
      </c>
      <c r="O52" s="2" t="s">
        <v>403</v>
      </c>
      <c r="P52" s="2" t="s">
        <v>403</v>
      </c>
      <c r="R52" s="3" t="s">
        <v>403</v>
      </c>
      <c r="S52" s="2" t="s">
        <v>403</v>
      </c>
      <c r="T52" s="2" t="s">
        <v>403</v>
      </c>
      <c r="U52" s="2" t="s">
        <v>403</v>
      </c>
      <c r="V52" s="2" t="s">
        <v>403</v>
      </c>
      <c r="W52" s="2" t="s">
        <v>403</v>
      </c>
      <c r="X52" s="2" t="s">
        <v>403</v>
      </c>
      <c r="Y52" s="3" t="s">
        <v>403</v>
      </c>
      <c r="Z52" s="2" t="s">
        <v>403</v>
      </c>
      <c r="AA52" s="2" t="s">
        <v>403</v>
      </c>
      <c r="AB52" s="2" t="s">
        <v>403</v>
      </c>
      <c r="AC52" s="2" t="s">
        <v>403</v>
      </c>
      <c r="AD52" s="131" t="s">
        <v>403</v>
      </c>
      <c r="AE52" s="2" t="s">
        <v>612</v>
      </c>
      <c r="AF52" s="2" t="s">
        <v>612</v>
      </c>
      <c r="AG52" s="131" t="s">
        <v>612</v>
      </c>
      <c r="AH52" s="2" t="s">
        <v>403</v>
      </c>
      <c r="AI52" s="2" t="s">
        <v>403</v>
      </c>
      <c r="AJ52" s="47" t="s">
        <v>403</v>
      </c>
      <c r="AK52" s="120" t="s">
        <v>403</v>
      </c>
      <c r="AL52" s="120" t="s">
        <v>403</v>
      </c>
      <c r="AM52" s="80" t="s">
        <v>403</v>
      </c>
      <c r="AN52" s="80" t="s">
        <v>403</v>
      </c>
      <c r="AO52" s="80" t="s">
        <v>403</v>
      </c>
      <c r="AP52" s="80" t="s">
        <v>403</v>
      </c>
      <c r="AR52" s="139"/>
    </row>
    <row r="53" spans="1:44" ht="36.75">
      <c r="A53" s="230" t="s">
        <v>275</v>
      </c>
      <c r="B53" s="2" t="s">
        <v>281</v>
      </c>
      <c r="C53" s="2" t="s">
        <v>281</v>
      </c>
      <c r="G53" s="2" t="s">
        <v>405</v>
      </c>
      <c r="J53" s="54" t="s">
        <v>406</v>
      </c>
      <c r="K53" s="54" t="s">
        <v>406</v>
      </c>
      <c r="N53" s="2" t="s">
        <v>407</v>
      </c>
      <c r="O53" s="2" t="s">
        <v>407</v>
      </c>
      <c r="R53" s="3" t="s">
        <v>669</v>
      </c>
      <c r="S53" s="2" t="s">
        <v>278</v>
      </c>
      <c r="T53" s="2" t="s">
        <v>278</v>
      </c>
      <c r="U53" s="2" t="s">
        <v>278</v>
      </c>
      <c r="V53" s="2" t="s">
        <v>278</v>
      </c>
      <c r="X53" s="2" t="s">
        <v>408</v>
      </c>
      <c r="Y53" s="3" t="s">
        <v>408</v>
      </c>
      <c r="Z53" s="2" t="s">
        <v>472</v>
      </c>
      <c r="AA53" s="2" t="s">
        <v>408</v>
      </c>
      <c r="AB53" s="2" t="s">
        <v>408</v>
      </c>
      <c r="AC53" s="2" t="s">
        <v>408</v>
      </c>
      <c r="AD53" s="131" t="s">
        <v>408</v>
      </c>
      <c r="AE53" s="2" t="s">
        <v>613</v>
      </c>
      <c r="AH53" s="2" t="s">
        <v>409</v>
      </c>
      <c r="AI53" s="2" t="s">
        <v>278</v>
      </c>
      <c r="AJ53" s="47" t="s">
        <v>410</v>
      </c>
      <c r="AK53" s="120" t="s">
        <v>570</v>
      </c>
      <c r="AL53" s="120" t="s">
        <v>776</v>
      </c>
      <c r="AM53" s="80" t="s">
        <v>410</v>
      </c>
      <c r="AN53" s="80" t="s">
        <v>410</v>
      </c>
      <c r="AO53" s="80" t="s">
        <v>570</v>
      </c>
      <c r="AP53" s="80" t="s">
        <v>765</v>
      </c>
      <c r="AR53" s="139"/>
    </row>
    <row r="54" spans="1:44" ht="18.75">
      <c r="A54" s="230"/>
      <c r="B54" s="2" t="s">
        <v>411</v>
      </c>
      <c r="C54" s="2" t="s">
        <v>532</v>
      </c>
      <c r="D54" s="2" t="s">
        <v>532</v>
      </c>
      <c r="E54" s="2" t="s">
        <v>532</v>
      </c>
      <c r="J54" s="54"/>
      <c r="K54" s="54"/>
      <c r="AE54" s="2" t="s">
        <v>614</v>
      </c>
      <c r="AI54" s="2" t="s">
        <v>412</v>
      </c>
      <c r="AJ54" s="47" t="s">
        <v>413</v>
      </c>
      <c r="AK54" s="120" t="s">
        <v>571</v>
      </c>
      <c r="AL54" s="120" t="s">
        <v>571</v>
      </c>
      <c r="AM54" s="80" t="s">
        <v>571</v>
      </c>
      <c r="AN54" s="80" t="s">
        <v>571</v>
      </c>
      <c r="AO54" s="80" t="s">
        <v>571</v>
      </c>
      <c r="AP54" s="80" t="s">
        <v>571</v>
      </c>
      <c r="AR54" s="139"/>
    </row>
    <row r="55" spans="10:44" ht="12.75">
      <c r="J55" s="50"/>
      <c r="K55" s="50"/>
      <c r="AR55" s="139"/>
    </row>
    <row r="56" spans="10:44" ht="12.75">
      <c r="J56" s="74"/>
      <c r="K56" s="74"/>
      <c r="AR56" s="139"/>
    </row>
    <row r="57" spans="10:44" ht="18" customHeight="1">
      <c r="J57" s="74"/>
      <c r="K57" s="74"/>
      <c r="AR57" s="139"/>
    </row>
    <row r="58" spans="10:44" ht="18" customHeight="1">
      <c r="J58" s="74"/>
      <c r="K58" s="74"/>
      <c r="AR58" s="139"/>
    </row>
    <row r="59" spans="10:44" ht="18" customHeight="1">
      <c r="J59" s="74"/>
      <c r="K59" s="74"/>
      <c r="AR59" s="139"/>
    </row>
    <row r="60" spans="10:44" ht="18" customHeight="1">
      <c r="J60" s="74"/>
      <c r="K60" s="74"/>
      <c r="AR60" s="139"/>
    </row>
    <row r="61" spans="10:44" ht="18" customHeight="1">
      <c r="J61" s="74"/>
      <c r="K61" s="74"/>
      <c r="AR61" s="139"/>
    </row>
    <row r="62" spans="10:44" ht="18" customHeight="1">
      <c r="J62" s="74"/>
      <c r="K62" s="74"/>
      <c r="AR62" s="139"/>
    </row>
    <row r="63" ht="18" customHeight="1">
      <c r="AR63" s="139"/>
    </row>
    <row r="64" ht="18" customHeight="1">
      <c r="AR64" s="139"/>
    </row>
    <row r="68" spans="10:11" ht="18" customHeight="1">
      <c r="J68" s="74"/>
      <c r="K68" s="74"/>
    </row>
    <row r="69" spans="10:11" ht="18" customHeight="1">
      <c r="J69" s="74"/>
      <c r="K69" s="74"/>
    </row>
    <row r="70" spans="10:11" ht="18" customHeight="1">
      <c r="J70" s="74"/>
      <c r="K70" s="74"/>
    </row>
    <row r="71" spans="10:11" ht="18" customHeight="1">
      <c r="J71" s="74"/>
      <c r="K71" s="74"/>
    </row>
    <row r="72" spans="10:11" ht="18" customHeight="1">
      <c r="J72" s="74"/>
      <c r="K72" s="74"/>
    </row>
    <row r="73" spans="10:11" ht="18" customHeight="1">
      <c r="J73" s="74"/>
      <c r="K73" s="74"/>
    </row>
    <row r="74" spans="10:11" ht="18" customHeight="1">
      <c r="J74" s="74"/>
      <c r="K74" s="74"/>
    </row>
    <row r="75" spans="10:11" ht="18" customHeight="1">
      <c r="J75" s="74"/>
      <c r="K75" s="74"/>
    </row>
  </sheetData>
  <sheetProtection selectLockedCells="1" selectUnlockedCells="1"/>
  <mergeCells count="8">
    <mergeCell ref="A53:A54"/>
    <mergeCell ref="AQ1:AR1"/>
    <mergeCell ref="S1:Y1"/>
    <mergeCell ref="AH1:AP1"/>
    <mergeCell ref="A2:A8"/>
    <mergeCell ref="Z1:AD1"/>
    <mergeCell ref="B1:R1"/>
    <mergeCell ref="AE1:A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Agilulfa</dc:creator>
  <cp:keywords/>
  <dc:description/>
  <cp:lastModifiedBy>Agilulfa</cp:lastModifiedBy>
  <dcterms:created xsi:type="dcterms:W3CDTF">2016-03-19T21:39:26Z</dcterms:created>
  <dcterms:modified xsi:type="dcterms:W3CDTF">2016-03-30T17:20:00Z</dcterms:modified>
  <cp:category/>
  <cp:version/>
  <cp:contentType/>
  <cp:contentStatus/>
</cp:coreProperties>
</file>